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<sst xmlns="http://schemas.openxmlformats.org/spreadsheetml/2006/main" count="42" uniqueCount="39">
  <si>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</si>
  <si>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</si>
  <si>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</si>
  <si>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</si>
  <si>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</si>
  <si>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</si>
  <si>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</si>
  <si>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</si>
  <si>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</si>
  <si>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</si>
  <si>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</si>
  <si>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</si>
  <si>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</si>
  <si>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</si>
  <si>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</si>
  <si>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</si>
  <si>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</si>
  <si>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</si>
  <si>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</si>
  <si>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</si>
  <si>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</si>
  <si>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</si>
  <si>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</si>
  <si>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</si>
  <si>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</si>
  <si>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</si>
  <si>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</si>
  <si>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</si>
  <si>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</si>
  <si>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</si>
  <si>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</si>
  <si>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</si>
  <si>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</si>
  <si>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лимоном</t>
  </si>
  <si>
    <t>Каша молочная ячневая вязкая</t>
  </si>
  <si>
    <t>Суп картофельный с макаронными изделиями на мясном бульоне</t>
  </si>
  <si>
    <t>Каша пшленная рассыпчатая</t>
  </si>
  <si>
    <t>Гуляш мясной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</si>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</sst>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34</v>
      </c>
      <c r="E4" s="15">
        <v>250</v>
      </c>
      <c r="F4" s="24">
        <v>64.680000000000007</v>
      </c>
      <c r="G4" s="15">
        <v>123</v>
      </c>
      <c r="H4" s="15">
        <v>2</v>
      </c>
      <c r="I4" s="15">
        <v>6</v>
      </c>
      <c r="J4" s="16">
        <v>16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294</v>
      </c>
      <c r="D7" s="32" t="s">
        <v>33</v>
      </c>
      <c r="E7" s="17">
        <v>200</v>
      </c>
      <c r="F7" s="25">
        <v>24.2</v>
      </c>
      <c r="G7" s="17">
        <v>0</v>
      </c>
      <c r="H7" s="17">
        <v>0</v>
      </c>
      <c r="I7" s="17">
        <v>15</v>
      </c>
      <c r="J7" s="18">
        <v>62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112.01</v>
      </c>
      <c r="G8" s="26">
        <f>G4+G5+G6+G7</f>
        <v>348</v>
      </c>
      <c r="H8" s="26">
        <f>H4+H5+H6+H7</f>
        <v>8</v>
      </c>
      <c r="I8" s="26">
        <f>I4+I5+I6+I7</f>
        <v>22</v>
      </c>
      <c r="J8" s="26">
        <f>J4+J5+J6+J7</f>
        <v>129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35</v>
      </c>
      <c r="E13" s="17">
        <v>300</v>
      </c>
      <c r="F13" s="25">
        <v>80.64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222</v>
      </c>
      <c r="D14" s="32" t="s">
        <v>36</v>
      </c>
      <c r="E14" s="17">
        <v>220</v>
      </c>
      <c r="F14" s="25">
        <v>34.18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180</v>
      </c>
      <c r="D15" s="32" t="s">
        <v>37</v>
      </c>
      <c r="E15" s="17">
        <v>120</v>
      </c>
      <c r="F15" s="25">
        <v>101.22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33</v>
      </c>
      <c r="E18" s="17">
        <v>200</v>
      </c>
      <c r="F18" s="25">
        <v>24.2</v>
      </c>
      <c r="G18" s="17">
        <v>0</v>
      </c>
      <c r="H18" s="17">
        <v>0</v>
      </c>
      <c r="I18" s="17">
        <v>15</v>
      </c>
      <c r="J18" s="18">
        <v>62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250.36999999999998</v>
      </c>
      <c r="G19" s="30">
        <f t="shared" ref="G19:J19" si="1">G13+G14+G15+G16+G17+G18</f>
        <v>1011</v>
      </c>
      <c r="H19" s="30">
        <f t="shared" si="1"/>
        <v>40</v>
      </c>
      <c r="I19" s="30">
        <f t="shared" si="1"/>
        <v>51</v>
      </c>
      <c r="J19" s="30">
        <f t="shared" si="1"/>
        <v>188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362.38</v>
      </c>
      <c r="G20" s="26">
        <f>G8+G19</f>
        <v>1359</v>
      </c>
      <c r="H20" s="26">
        <f t="shared" ref="H20:J20" si="2">H19+H11+H8</f>
        <v>48</v>
      </c>
      <c r="I20" s="26">
        <f t="shared" si="2"/>
        <v>73</v>
      </c>
      <c r="J20" s="26">
        <f t="shared" si="2"/>
        <v>317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2024-01-27T23:10:47Z</dcterms:modified>
</cp:coreProperties>
</file>