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<sst xmlns="http://schemas.openxmlformats.org/spreadsheetml/2006/main" count="43" uniqueCount="41">
  <si>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</si>
  <si>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</si>
  <si>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</si>
  <si>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</si>
  <si>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</si>
  <si>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</si>
  <si>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</si>
  <si>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</si>
  <si>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</si>
  <si>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</si>
  <si>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</si>
  <si>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</si>
  <si>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</si>
  <si>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</si>
  <si>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</si>
  <si>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</si>
  <si>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</si>
  <si>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</si>
  <si>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</si>
  <si>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</si>
  <si>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</si>
  <si>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</si>
  <si>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</si>
  <si>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</si>
  <si>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</si>
  <si>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</si>
  <si>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</si>
  <si>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</si>
  <si>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</si>
  <si>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</si>
  <si>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</si>
  <si>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</si>
  <si>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</si>
  <si>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Чай с сахаром</t>
  </si>
  <si>
    <t xml:space="preserve">Суп молочный с крупой </t>
  </si>
  <si>
    <t>Рассольник ленинградский</t>
  </si>
  <si>
    <t>Булочка молочная</t>
  </si>
  <si>
    <t>Чай с лимоном</t>
  </si>
  <si>
    <t>5-11кл</t>
  </si>
  <si>
    <t>шоколадный батончик</t>
  </si>
  <si>
    <t>Плов из отварной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</si>
</sst>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45317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34</v>
      </c>
      <c r="E4" s="15">
        <v>300</v>
      </c>
      <c r="F4" s="24">
        <v>77.680000000000007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2"/>
      <c r="D5" s="32" t="s">
        <v>39</v>
      </c>
      <c r="E5" s="17">
        <v>50</v>
      </c>
      <c r="F5" s="25">
        <v>120</v>
      </c>
      <c r="G5" s="17">
        <v>106</v>
      </c>
      <c r="H5" s="17">
        <v>7</v>
      </c>
      <c r="I5" s="17">
        <v>3</v>
      </c>
      <c r="J5" s="18">
        <v>12</v>
      </c>
    </row>
    <row r="6" spans="1:10">
      <c r="A6" s="7"/>
      <c r="B6" s="1" t="s">
        <v>23</v>
      </c>
      <c r="C6" s="2"/>
      <c r="D6" s="32" t="s">
        <v>31</v>
      </c>
      <c r="E6" s="17" t="s">
        <v>32</v>
      </c>
      <c r="F6" s="25">
        <v>23.13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>
        <v>300</v>
      </c>
      <c r="D7" s="32" t="s">
        <v>33</v>
      </c>
      <c r="E7" s="17">
        <v>200</v>
      </c>
      <c r="F7" s="25">
        <v>24.2</v>
      </c>
      <c r="G7" s="17">
        <v>0</v>
      </c>
      <c r="H7" s="17">
        <v>0</v>
      </c>
      <c r="I7" s="17">
        <v>12</v>
      </c>
      <c r="J7" s="18">
        <v>49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245.01</v>
      </c>
      <c r="G8" s="26">
        <f>G4+G5+G6+G7</f>
        <v>517</v>
      </c>
      <c r="H8" s="26">
        <f>H4+H5+H6+H7</f>
        <v>19</v>
      </c>
      <c r="I8" s="26">
        <f>I4+I5+I6+I7</f>
        <v>24</v>
      </c>
      <c r="J8" s="26">
        <f>J4+J5+J6+J7</f>
        <v>135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42</v>
      </c>
      <c r="D13" s="32" t="s">
        <v>35</v>
      </c>
      <c r="E13" s="17">
        <v>300</v>
      </c>
      <c r="F13" s="25">
        <v>69.75</v>
      </c>
      <c r="G13" s="17">
        <v>179</v>
      </c>
      <c r="H13" s="17">
        <v>6</v>
      </c>
      <c r="I13" s="17">
        <v>14</v>
      </c>
      <c r="J13" s="18">
        <v>39</v>
      </c>
    </row>
    <row r="14" spans="1:10">
      <c r="A14" s="7"/>
      <c r="B14" s="1" t="s">
        <v>17</v>
      </c>
      <c r="C14" s="2">
        <v>211</v>
      </c>
      <c r="D14" s="32" t="s">
        <v>40</v>
      </c>
      <c r="E14" s="17">
        <v>230</v>
      </c>
      <c r="F14" s="25">
        <v>162.76</v>
      </c>
      <c r="G14" s="17">
        <v>818</v>
      </c>
      <c r="H14" s="17">
        <v>39</v>
      </c>
      <c r="I14" s="17">
        <v>50</v>
      </c>
      <c r="J14" s="18">
        <v>43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>
        <v>314</v>
      </c>
      <c r="D16" s="32" t="s">
        <v>36</v>
      </c>
      <c r="E16" s="17">
        <v>120</v>
      </c>
      <c r="F16" s="25">
        <v>60.12</v>
      </c>
      <c r="G16" s="17">
        <v>379</v>
      </c>
      <c r="H16" s="17">
        <v>4</v>
      </c>
      <c r="I16" s="17">
        <v>6</v>
      </c>
      <c r="J16" s="18">
        <v>68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294</v>
      </c>
      <c r="D18" s="32" t="s">
        <v>37</v>
      </c>
      <c r="E18" s="17">
        <v>200</v>
      </c>
      <c r="F18" s="25">
        <v>24.2</v>
      </c>
      <c r="G18" s="17">
        <v>0</v>
      </c>
      <c r="H18" s="17">
        <v>0</v>
      </c>
      <c r="I18" s="17">
        <v>15</v>
      </c>
      <c r="J18" s="18">
        <v>62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326.95999999999998</v>
      </c>
      <c r="G19" s="30">
        <f t="shared" ref="G19:J19" si="1">G13+G14+G15+G16+G17+G18</f>
        <v>1552</v>
      </c>
      <c r="H19" s="30">
        <f t="shared" si="1"/>
        <v>54</v>
      </c>
      <c r="I19" s="30">
        <f t="shared" si="1"/>
        <v>85</v>
      </c>
      <c r="J19" s="30">
        <f t="shared" si="1"/>
        <v>248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571.97</v>
      </c>
      <c r="G20" s="26">
        <f>G8+G19</f>
        <v>2069</v>
      </c>
      <c r="H20" s="26">
        <f t="shared" ref="H20:J20" si="2">H19+H11+H8</f>
        <v>73</v>
      </c>
      <c r="I20" s="26">
        <f t="shared" si="2"/>
        <v>109</v>
      </c>
      <c r="J20" s="26">
        <f t="shared" si="2"/>
        <v>383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2024-01-28T22:39:09Z</dcterms:modified>
</cp:coreProperties>
</file>