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<sst xmlns="http://schemas.openxmlformats.org/spreadsheetml/2006/main" count="44" uniqueCount="42">
  <si>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</si>
  <si>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</si>
  <si>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</si>
  <si>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</si>
  <si>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</si>
  <si>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</si>
  <si>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</si>
  <si>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</si>
  <si>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</si>
  <si>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</si>
  <si>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</si>
  <si>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</si>
  <si>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</si>
  <si>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</si>
  <si>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</si>
  <si>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</si>
  <si>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</si>
  <si>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</si>
  <si>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</si>
  <si>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</si>
  <si>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</si>
  <si>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</si>
  <si>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</si>
  <si>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</si>
  <si>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</si>
  <si>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</si>
  <si>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</si>
  <si>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</si>
  <si>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</si>
  <si>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</si>
  <si>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</si>
  <si>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</si>
  <si>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</si>
  <si>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Компот из свежемороженной ягоды</t>
  </si>
  <si>
    <t>Чай с лимоном</t>
  </si>
  <si>
    <t>Омлет с сосисками</t>
  </si>
  <si>
    <t>Шоколад</t>
  </si>
  <si>
    <t>Суп с бобовыми на мясном бульоне</t>
  </si>
  <si>
    <t>Каша гречневая рассыпчатая</t>
  </si>
  <si>
    <t>Гуляш мясной</t>
  </si>
  <si>
    <t>Овощи соленые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</si>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</sst>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41</v>
      </c>
      <c r="I1" t="s">
        <v>1</v>
      </c>
      <c r="J1" s="22">
        <v>45314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135</v>
      </c>
      <c r="D4" s="31" t="s">
        <v>35</v>
      </c>
      <c r="E4" s="15">
        <v>200</v>
      </c>
      <c r="F4" s="24">
        <v>149.57</v>
      </c>
      <c r="G4" s="15">
        <v>351</v>
      </c>
      <c r="H4" s="15">
        <v>11</v>
      </c>
      <c r="I4" s="15">
        <v>33</v>
      </c>
      <c r="J4" s="16">
        <v>4</v>
      </c>
    </row>
    <row r="5" spans="1:10">
      <c r="A5" s="7"/>
      <c r="B5" s="1" t="s">
        <v>12</v>
      </c>
      <c r="C5" s="2"/>
      <c r="D5" s="32" t="s">
        <v>36</v>
      </c>
      <c r="E5" s="17">
        <v>50</v>
      </c>
      <c r="F5" s="25">
        <v>150</v>
      </c>
      <c r="G5" s="17">
        <v>106</v>
      </c>
      <c r="H5" s="17">
        <v>7</v>
      </c>
      <c r="I5" s="17">
        <v>3</v>
      </c>
      <c r="J5" s="18">
        <v>12</v>
      </c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23.13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294</v>
      </c>
      <c r="D7" s="32" t="s">
        <v>34</v>
      </c>
      <c r="E7" s="17">
        <v>200</v>
      </c>
      <c r="F7" s="25">
        <v>24.2</v>
      </c>
      <c r="G7" s="17">
        <v>0</v>
      </c>
      <c r="H7" s="17">
        <v>0</v>
      </c>
      <c r="I7" s="17">
        <v>15</v>
      </c>
      <c r="J7" s="18">
        <v>62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346.9</v>
      </c>
      <c r="G8" s="26">
        <f>G4+G5+G6+G7</f>
        <v>682</v>
      </c>
      <c r="H8" s="26">
        <f>H4+H5+H6+H7</f>
        <v>24</v>
      </c>
      <c r="I8" s="26">
        <f>I4+I5+I6+I7</f>
        <v>52</v>
      </c>
      <c r="J8" s="26">
        <f>J4+J5+J6+J7</f>
        <v>129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37</v>
      </c>
      <c r="E13" s="17">
        <v>300</v>
      </c>
      <c r="F13" s="25">
        <v>55.88</v>
      </c>
      <c r="G13" s="17">
        <v>119</v>
      </c>
      <c r="H13" s="17">
        <v>3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219</v>
      </c>
      <c r="D14" s="32" t="s">
        <v>38</v>
      </c>
      <c r="E14" s="17">
        <v>220</v>
      </c>
      <c r="F14" s="25">
        <v>23.88</v>
      </c>
      <c r="G14" s="17">
        <v>387</v>
      </c>
      <c r="H14" s="17">
        <v>13</v>
      </c>
      <c r="I14" s="17">
        <v>8</v>
      </c>
      <c r="J14" s="18">
        <v>66</v>
      </c>
    </row>
    <row r="15" spans="1:10">
      <c r="A15" s="7"/>
      <c r="B15" s="1" t="s">
        <v>18</v>
      </c>
      <c r="C15" s="2">
        <v>180</v>
      </c>
      <c r="D15" s="32" t="s">
        <v>39</v>
      </c>
      <c r="E15" s="17">
        <v>120</v>
      </c>
      <c r="F15" s="25">
        <v>142.06</v>
      </c>
      <c r="G15" s="17">
        <v>332</v>
      </c>
      <c r="H15" s="17">
        <v>22</v>
      </c>
      <c r="I15" s="17">
        <v>24</v>
      </c>
      <c r="J15" s="18">
        <v>7</v>
      </c>
    </row>
    <row r="16" spans="1:10">
      <c r="A16" s="7"/>
      <c r="B16" s="1" t="s">
        <v>19</v>
      </c>
      <c r="C16" s="2">
        <v>247</v>
      </c>
      <c r="D16" s="32" t="s">
        <v>40</v>
      </c>
      <c r="E16" s="17">
        <v>100</v>
      </c>
      <c r="F16" s="25">
        <v>43.2</v>
      </c>
      <c r="G16" s="17">
        <v>15</v>
      </c>
      <c r="H16" s="17">
        <v>1</v>
      </c>
      <c r="I16" s="17">
        <v>0</v>
      </c>
      <c r="J16" s="18">
        <v>2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33</v>
      </c>
      <c r="E18" s="17">
        <v>200</v>
      </c>
      <c r="F18" s="25">
        <v>29.25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304.39999999999998</v>
      </c>
      <c r="G19" s="30">
        <f t="shared" ref="G19:J19" si="1">G13+G14+G15+G16+G17+G18</f>
        <v>1090</v>
      </c>
      <c r="H19" s="30">
        <f t="shared" si="1"/>
        <v>44</v>
      </c>
      <c r="I19" s="30">
        <f t="shared" si="1"/>
        <v>37</v>
      </c>
      <c r="J19" s="30">
        <f t="shared" si="1"/>
        <v>142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651.29999999999995</v>
      </c>
      <c r="G20" s="26">
        <f>G8+G19</f>
        <v>1772</v>
      </c>
      <c r="H20" s="26">
        <f t="shared" ref="H20:J20" si="2">H19+H11+H8</f>
        <v>68</v>
      </c>
      <c r="I20" s="26">
        <f t="shared" si="2"/>
        <v>89</v>
      </c>
      <c r="J20" s="26">
        <f t="shared" si="2"/>
        <v>271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2024-01-23T00:44:01Z</dcterms:modified>
</cp:coreProperties>
</file>