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<sst xmlns="http://schemas.openxmlformats.org/spreadsheetml/2006/main" count="44" uniqueCount="42">
  <si>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</si>
  <si>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</si>
  <si>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</si>
  <si>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</si>
  <si>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</si>
  <si>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</si>
  <si>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</si>
  <si>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</si>
  <si>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</si>
  <si>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</si>
  <si>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</si>
  <si>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</si>
  <si>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</si>
  <si>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</si>
  <si>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</si>
  <si>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</si>
  <si>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</si>
  <si>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</si>
  <si>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</si>
  <si>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</si>
  <si>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</si>
  <si>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</si>
  <si>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</si>
  <si>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</si>
  <si>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</si>
  <si>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</si>
  <si>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</si>
  <si>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</si>
  <si>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</si>
  <si>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</si>
  <si>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</si>
  <si>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</si>
  <si>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</si>
  <si>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Сыр ( порциями)</t>
  </si>
  <si>
    <t>Суп молочный с крупой</t>
  </si>
  <si>
    <t>Чай с молоком</t>
  </si>
  <si>
    <t>Суп овощной на мясном бульоне</t>
  </si>
  <si>
    <t>Макароны отваные</t>
  </si>
  <si>
    <t>Птица отварная</t>
  </si>
  <si>
    <t>Компот из свежемороженной ягоды</t>
  </si>
  <si>
    <t>5-11кл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</si>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</sst>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79.180000000000007</v>
      </c>
      <c r="G4" s="15">
        <v>223</v>
      </c>
      <c r="H4" s="15">
        <v>7</v>
      </c>
      <c r="I4" s="15">
        <v>10</v>
      </c>
      <c r="J4" s="16">
        <v>28</v>
      </c>
    </row>
    <row r="5" spans="1:10">
      <c r="A5" s="7"/>
      <c r="B5" s="1" t="s">
        <v>12</v>
      </c>
      <c r="C5" s="2"/>
      <c r="D5" s="32" t="s">
        <v>33</v>
      </c>
      <c r="E5" s="17">
        <v>30</v>
      </c>
      <c r="F5" s="25">
        <v>54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295</v>
      </c>
      <c r="D7" s="32" t="s">
        <v>35</v>
      </c>
      <c r="E7" s="17">
        <v>200</v>
      </c>
      <c r="F7" s="25">
        <v>24.2</v>
      </c>
      <c r="G7" s="17">
        <v>89</v>
      </c>
      <c r="H7" s="17">
        <v>1</v>
      </c>
      <c r="I7" s="17">
        <v>2</v>
      </c>
      <c r="J7" s="18">
        <v>17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180.51</v>
      </c>
      <c r="G8" s="26">
        <f>G4+G5+G6+G7</f>
        <v>646</v>
      </c>
      <c r="H8" s="26">
        <f>H4+H5+H6+H7</f>
        <v>21</v>
      </c>
      <c r="I8" s="26">
        <f>I4+I5+I6+I7</f>
        <v>22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1" t="s">
        <v>41</v>
      </c>
      <c r="E9" s="15">
        <v>150</v>
      </c>
      <c r="F9" s="24">
        <v>138</v>
      </c>
      <c r="G9" s="15">
        <v>70</v>
      </c>
      <c r="H9" s="15">
        <v>0</v>
      </c>
      <c r="I9" s="15">
        <v>0</v>
      </c>
      <c r="J9" s="16">
        <v>15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138</v>
      </c>
      <c r="G11" s="26">
        <f>G10+G9</f>
        <v>70</v>
      </c>
      <c r="H11" s="26">
        <f t="shared" ref="H11:J11" si="0">H10+H9</f>
        <v>0</v>
      </c>
      <c r="I11" s="26">
        <f t="shared" si="0"/>
        <v>0</v>
      </c>
      <c r="J11" s="26">
        <f t="shared" si="0"/>
        <v>15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36</v>
      </c>
      <c r="E13" s="17">
        <v>300</v>
      </c>
      <c r="F13" s="25">
        <v>139.01</v>
      </c>
      <c r="G13" s="17">
        <v>138</v>
      </c>
      <c r="H13" s="17">
        <v>2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227</v>
      </c>
      <c r="D14" s="32" t="s">
        <v>37</v>
      </c>
      <c r="E14" s="17">
        <v>220</v>
      </c>
      <c r="F14" s="25">
        <v>38.1</v>
      </c>
      <c r="G14" s="17">
        <v>309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38</v>
      </c>
      <c r="E15" s="17">
        <v>100</v>
      </c>
      <c r="F15" s="25">
        <v>106.14</v>
      </c>
      <c r="G15" s="17">
        <v>243</v>
      </c>
      <c r="H15" s="17">
        <v>18</v>
      </c>
      <c r="I15" s="17">
        <v>18</v>
      </c>
      <c r="J15" s="18">
        <v>0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39</v>
      </c>
      <c r="E18" s="17">
        <v>200</v>
      </c>
      <c r="F18" s="25">
        <v>29.25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322.63</v>
      </c>
      <c r="G19" s="30">
        <f t="shared" ref="G19:J19" si="1">G13+G14+G15+G16+G17+G18</f>
        <v>927</v>
      </c>
      <c r="H19" s="30">
        <f t="shared" si="1"/>
        <v>33</v>
      </c>
      <c r="I19" s="30">
        <f t="shared" si="1"/>
        <v>33</v>
      </c>
      <c r="J19" s="30">
        <f t="shared" si="1"/>
        <v>119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641.14</v>
      </c>
      <c r="G20" s="26">
        <f>G8+G19</f>
        <v>1573</v>
      </c>
      <c r="H20" s="26">
        <f t="shared" ref="H20:J20" si="2">H19+H11+H8</f>
        <v>54</v>
      </c>
      <c r="I20" s="26">
        <f t="shared" si="2"/>
        <v>55</v>
      </c>
      <c r="J20" s="26">
        <f t="shared" si="2"/>
        <v>230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2024-01-18T18:59:34Z</dcterms:modified>
</cp:coreProperties>
</file>