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  <c r="H8"/>
  <c r="I8"/>
  <c r="J8"/>
  <c r="G19"/>
  <c r="H19"/>
  <c r="I19"/>
  <c r="J19"/>
  <c r="F19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<sst xmlns="http://schemas.openxmlformats.org/spreadsheetml/2006/main" count="42" uniqueCount="40">
  <si>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</si>
  <si>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</si>
  <si>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</si>
  <si>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</si>
  <si>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</si>
  <si>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</si>
  <si>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</si>
  <si>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</si>
  <si>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</si>
  <si>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</si>
  <si>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</si>
  <si>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</si>
  <si>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</si>
  <si>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</si>
  <si>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</si>
  <si>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</si>
  <si>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</si>
  <si>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</si>
  <si>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</si>
  <si>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</si>
  <si>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</si>
  <si>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</si>
  <si>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</si>
  <si>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</si>
  <si>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</si>
  <si>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</si>
  <si>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</si>
  <si>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</si>
  <si>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</si>
  <si>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</si>
  <si>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</si>
  <si>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</si>
  <si>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</si>
  <si>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Каша молочная рисовая  жидкая</t>
  </si>
  <si>
    <t>Сыр ( порциями)</t>
  </si>
  <si>
    <t>Какеао с молоком сгущенным</t>
  </si>
  <si>
    <t>Компот из мандарин</t>
  </si>
  <si>
    <t>Свекольник на курином бульоне</t>
  </si>
  <si>
    <t>Пирог с повидлом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</si>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</sst>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S18" sqref="S14:T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39</v>
      </c>
      <c r="I1" t="s">
        <v>1</v>
      </c>
      <c r="J1" s="22">
        <v>45309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114</v>
      </c>
      <c r="D4" s="31" t="s">
        <v>33</v>
      </c>
      <c r="E4" s="15">
        <v>250</v>
      </c>
      <c r="F4" s="24">
        <v>86.48</v>
      </c>
      <c r="G4" s="15">
        <v>256</v>
      </c>
      <c r="H4" s="15">
        <v>6</v>
      </c>
      <c r="I4" s="15">
        <v>8</v>
      </c>
      <c r="J4" s="16">
        <v>40</v>
      </c>
    </row>
    <row r="5" spans="1:10">
      <c r="A5" s="7"/>
      <c r="B5" s="1" t="s">
        <v>12</v>
      </c>
      <c r="C5" s="2"/>
      <c r="D5" s="32" t="s">
        <v>34</v>
      </c>
      <c r="E5" s="17">
        <v>30</v>
      </c>
      <c r="F5" s="25">
        <v>54</v>
      </c>
      <c r="G5" s="17">
        <v>109</v>
      </c>
      <c r="H5" s="17">
        <v>7</v>
      </c>
      <c r="I5" s="17">
        <v>9</v>
      </c>
      <c r="J5" s="18">
        <v>0</v>
      </c>
    </row>
    <row r="6" spans="1:10">
      <c r="A6" s="7"/>
      <c r="B6" s="1" t="s">
        <v>23</v>
      </c>
      <c r="C6" s="2"/>
      <c r="D6" s="32" t="s">
        <v>31</v>
      </c>
      <c r="E6" s="17" t="s">
        <v>32</v>
      </c>
      <c r="F6" s="25">
        <v>23.13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>
        <v>271</v>
      </c>
      <c r="D7" s="32" t="s">
        <v>35</v>
      </c>
      <c r="E7" s="17">
        <v>200</v>
      </c>
      <c r="F7" s="25">
        <v>74.849999999999994</v>
      </c>
      <c r="G7" s="17">
        <v>154</v>
      </c>
      <c r="H7" s="17">
        <v>4</v>
      </c>
      <c r="I7" s="17">
        <v>4</v>
      </c>
      <c r="J7" s="18">
        <v>26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238.46</v>
      </c>
      <c r="G8" s="26">
        <f>G4+G5+G6+G7</f>
        <v>744</v>
      </c>
      <c r="H8" s="26">
        <f>H4+H5+H6+H7</f>
        <v>23</v>
      </c>
      <c r="I8" s="26">
        <f>I4+I5+I6+I7</f>
        <v>22</v>
      </c>
      <c r="J8" s="26">
        <f>J4+J5+J6+J7</f>
        <v>117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43</v>
      </c>
      <c r="D13" s="32" t="s">
        <v>37</v>
      </c>
      <c r="E13" s="17">
        <v>300</v>
      </c>
      <c r="F13" s="25">
        <v>142.44999999999999</v>
      </c>
      <c r="G13" s="17">
        <v>125</v>
      </c>
      <c r="H13" s="17">
        <v>2</v>
      </c>
      <c r="I13" s="17">
        <v>8</v>
      </c>
      <c r="J13" s="18">
        <v>12</v>
      </c>
    </row>
    <row r="14" spans="1:10">
      <c r="A14" s="7"/>
      <c r="B14" s="1" t="s">
        <v>17</v>
      </c>
      <c r="C14" s="2">
        <v>312</v>
      </c>
      <c r="D14" s="32" t="s">
        <v>38</v>
      </c>
      <c r="E14" s="17">
        <v>120</v>
      </c>
      <c r="F14" s="25">
        <v>89.41</v>
      </c>
      <c r="G14" s="17">
        <v>456</v>
      </c>
      <c r="H14" s="17">
        <v>9</v>
      </c>
      <c r="I14" s="17">
        <v>14</v>
      </c>
      <c r="J14" s="18">
        <v>74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278</v>
      </c>
      <c r="D18" s="32" t="s">
        <v>36</v>
      </c>
      <c r="E18" s="17">
        <v>200</v>
      </c>
      <c r="F18" s="25">
        <v>73.36</v>
      </c>
      <c r="G18" s="17">
        <v>111</v>
      </c>
      <c r="H18" s="17">
        <v>0</v>
      </c>
      <c r="I18" s="17">
        <v>0</v>
      </c>
      <c r="J18" s="18">
        <v>27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315.34999999999997</v>
      </c>
      <c r="G19" s="30">
        <f t="shared" ref="G19:J19" si="1">G13+G14+G15+G16+G17+G18</f>
        <v>868</v>
      </c>
      <c r="H19" s="30">
        <f t="shared" si="1"/>
        <v>16</v>
      </c>
      <c r="I19" s="30">
        <f t="shared" si="1"/>
        <v>22</v>
      </c>
      <c r="J19" s="30">
        <f t="shared" si="1"/>
        <v>149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553.80999999999995</v>
      </c>
      <c r="G20" s="26">
        <f>G8+G19</f>
        <v>1612</v>
      </c>
      <c r="H20" s="26">
        <f t="shared" ref="H20:J20" si="2">H19+H11+H8</f>
        <v>39</v>
      </c>
      <c r="I20" s="26">
        <f t="shared" si="2"/>
        <v>44</v>
      </c>
      <c r="J20" s="26">
        <f t="shared" si="2"/>
        <v>266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2024-01-17T18:09:15Z</dcterms:modified>
</cp:coreProperties>
</file>