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<sst xmlns="http://schemas.openxmlformats.org/spreadsheetml/2006/main" count="45" uniqueCount="43">
  <si>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</si>
  <si>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</si>
  <si>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</si>
  <si>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</si>
  <si>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</si>
  <si>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</si>
  <si>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</si>
  <si>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</si>
  <si>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</si>
  <si>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</si>
  <si>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</si>
  <si>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</si>
  <si>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</si>
  <si>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</si>
  <si>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</si>
  <si>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</si>
  <si>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</si>
  <si>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</si>
  <si>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</si>
  <si>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</si>
  <si>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</si>
  <si>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</si>
  <si>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</si>
  <si>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</si>
  <si>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</si>
  <si>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</si>
  <si>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</si>
  <si>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</si>
  <si>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</si>
  <si>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</si>
  <si>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</si>
  <si>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</si>
  <si>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</si>
  <si>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Мандарины</t>
  </si>
  <si>
    <t>Каша молочная манная жидкая</t>
  </si>
  <si>
    <t>ВАФЛИ</t>
  </si>
  <si>
    <t>кофейный напиток с молоком сгущенным</t>
  </si>
  <si>
    <t>Суп картофельный с рыбными консервами</t>
  </si>
  <si>
    <t>Котлеты рыбные</t>
  </si>
  <si>
    <t>Каша рисовая</t>
  </si>
  <si>
    <t>Морская капуста</t>
  </si>
  <si>
    <t>Компот из яблок и лимона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</si>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</sst>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30" sqref="P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42</v>
      </c>
      <c r="I1" t="s">
        <v>1</v>
      </c>
      <c r="J1" s="22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34</v>
      </c>
      <c r="E4" s="15">
        <v>250</v>
      </c>
      <c r="F4" s="24">
        <v>78.88</v>
      </c>
      <c r="G4" s="15">
        <v>299</v>
      </c>
      <c r="H4" s="15">
        <v>9</v>
      </c>
      <c r="I4" s="15">
        <v>9</v>
      </c>
      <c r="J4" s="16">
        <v>48</v>
      </c>
    </row>
    <row r="5" spans="1:10">
      <c r="A5" s="7"/>
      <c r="B5" s="1" t="s">
        <v>12</v>
      </c>
      <c r="C5" s="2"/>
      <c r="D5" s="32" t="s">
        <v>35</v>
      </c>
      <c r="E5" s="17">
        <v>50</v>
      </c>
      <c r="F5" s="25">
        <v>39.5</v>
      </c>
      <c r="G5" s="17">
        <v>106</v>
      </c>
      <c r="H5" s="17">
        <v>7</v>
      </c>
      <c r="I5" s="17">
        <v>3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285</v>
      </c>
      <c r="D7" s="32" t="s">
        <v>36</v>
      </c>
      <c r="E7" s="17">
        <v>200</v>
      </c>
      <c r="F7" s="25">
        <v>34.380000000000003</v>
      </c>
      <c r="G7" s="17">
        <v>132</v>
      </c>
      <c r="H7" s="17">
        <v>2</v>
      </c>
      <c r="I7" s="17">
        <v>2</v>
      </c>
      <c r="J7" s="18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175.89</v>
      </c>
      <c r="G8" s="26">
        <f>G4+G5+G6+G7</f>
        <v>762</v>
      </c>
      <c r="H8" s="26">
        <f>H4+H5+H6+H7</f>
        <v>24</v>
      </c>
      <c r="I8" s="26">
        <f>I4+I5+I6+I7</f>
        <v>15</v>
      </c>
      <c r="J8" s="26">
        <f>J4+J5+J6+J7</f>
        <v>137</v>
      </c>
    </row>
    <row r="9" spans="1:10">
      <c r="A9" s="4" t="s">
        <v>13</v>
      </c>
      <c r="B9" s="11" t="s">
        <v>20</v>
      </c>
      <c r="C9" s="6"/>
      <c r="D9" s="31" t="s">
        <v>33</v>
      </c>
      <c r="E9" s="15">
        <v>180</v>
      </c>
      <c r="F9" s="24">
        <v>178.2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178.2</v>
      </c>
      <c r="G11" s="26">
        <f>G10+G9</f>
        <v>43</v>
      </c>
      <c r="H11" s="26">
        <f t="shared" ref="H11:J11" si="0">H10+H9</f>
        <v>0</v>
      </c>
      <c r="I11" s="26">
        <f t="shared" si="0"/>
        <v>0</v>
      </c>
      <c r="J11" s="26">
        <f t="shared" si="0"/>
        <v>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71</v>
      </c>
      <c r="D13" s="32" t="s">
        <v>37</v>
      </c>
      <c r="E13" s="17">
        <v>300</v>
      </c>
      <c r="F13" s="25">
        <v>107.18</v>
      </c>
      <c r="G13" s="17">
        <v>205</v>
      </c>
      <c r="H13" s="17">
        <v>7</v>
      </c>
      <c r="I13" s="17">
        <v>10</v>
      </c>
      <c r="J13" s="18">
        <v>22</v>
      </c>
    </row>
    <row r="14" spans="1:10">
      <c r="A14" s="7"/>
      <c r="B14" s="1" t="s">
        <v>17</v>
      </c>
      <c r="C14" s="2">
        <v>224</v>
      </c>
      <c r="D14" s="32" t="s">
        <v>39</v>
      </c>
      <c r="E14" s="17">
        <v>220</v>
      </c>
      <c r="F14" s="25">
        <v>32.03</v>
      </c>
      <c r="G14" s="17">
        <v>330</v>
      </c>
      <c r="H14" s="17">
        <v>6</v>
      </c>
      <c r="I14" s="17">
        <v>8</v>
      </c>
      <c r="J14" s="18">
        <v>59</v>
      </c>
    </row>
    <row r="15" spans="1:10">
      <c r="A15" s="7"/>
      <c r="B15" s="1" t="s">
        <v>18</v>
      </c>
      <c r="C15" s="2">
        <v>161</v>
      </c>
      <c r="D15" s="32" t="s">
        <v>38</v>
      </c>
      <c r="E15" s="17">
        <v>120</v>
      </c>
      <c r="F15" s="25">
        <v>167.7</v>
      </c>
      <c r="G15" s="17">
        <v>209</v>
      </c>
      <c r="H15" s="17">
        <v>8</v>
      </c>
      <c r="I15" s="17">
        <v>9</v>
      </c>
      <c r="J15" s="18">
        <v>9</v>
      </c>
    </row>
    <row r="16" spans="1:10">
      <c r="A16" s="7"/>
      <c r="B16" s="1" t="s">
        <v>19</v>
      </c>
      <c r="C16" s="2"/>
      <c r="D16" s="32" t="s">
        <v>40</v>
      </c>
      <c r="E16" s="17">
        <v>50</v>
      </c>
      <c r="F16" s="25">
        <v>42.84</v>
      </c>
      <c r="G16" s="17">
        <v>61</v>
      </c>
      <c r="H16" s="17">
        <v>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284</v>
      </c>
      <c r="D18" s="32" t="s">
        <v>41</v>
      </c>
      <c r="E18" s="17">
        <v>200</v>
      </c>
      <c r="F18" s="25">
        <v>73.36</v>
      </c>
      <c r="G18" s="17">
        <v>104</v>
      </c>
      <c r="H18" s="17">
        <v>0</v>
      </c>
      <c r="I18" s="17">
        <v>0</v>
      </c>
      <c r="J18" s="18">
        <v>25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433.24</v>
      </c>
      <c r="G19" s="30">
        <f t="shared" ref="G19:J19" si="1">G13+G14+G15+G16+G17+G18</f>
        <v>1085</v>
      </c>
      <c r="H19" s="30">
        <f t="shared" si="1"/>
        <v>26</v>
      </c>
      <c r="I19" s="30">
        <f t="shared" si="1"/>
        <v>32</v>
      </c>
      <c r="J19" s="30">
        <f t="shared" si="1"/>
        <v>155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787.33</v>
      </c>
      <c r="G20" s="26">
        <f>G8+G19</f>
        <v>1847</v>
      </c>
      <c r="H20" s="26">
        <f t="shared" ref="H20:J20" si="2">H19+H11+H8</f>
        <v>50</v>
      </c>
      <c r="I20" s="26">
        <f t="shared" si="2"/>
        <v>47</v>
      </c>
      <c r="J20" s="26">
        <f t="shared" si="2"/>
        <v>300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2024-01-16T19:02:14Z</dcterms:modified>
</cp:coreProperties>
</file>