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<sst xmlns="http://schemas.openxmlformats.org/spreadsheetml/2006/main" count="44" uniqueCount="42">
  <si>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</si>
  <si>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</si>
  <si>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</si>
  <si>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</si>
  <si>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</si>
  <si>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</si>
  <si>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</si>
  <si>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</si>
  <si>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</si>
  <si>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</si>
  <si>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</si>
  <si>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</si>
  <si>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</si>
  <si>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</si>
  <si>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</si>
  <si>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</si>
  <si>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</si>
  <si>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</si>
  <si>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</si>
  <si>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</si>
  <si>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</si>
  <si>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</si>
  <si>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</si>
  <si>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</si>
  <si>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</si>
  <si>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</si>
  <si>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</si>
  <si>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</si>
  <si>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</si>
  <si>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</si>
  <si>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</si>
  <si>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</si>
  <si>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</si>
  <si>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Чай с лимоном</t>
  </si>
  <si>
    <t>Суп молочный с крупой</t>
  </si>
  <si>
    <t>Сыр ( порциями)</t>
  </si>
  <si>
    <t>Яблоки</t>
  </si>
  <si>
    <t>Суп с макаронами на курином бульоне</t>
  </si>
  <si>
    <t>Каша пшенная</t>
  </si>
  <si>
    <t>Печень говяжья по-строгановски</t>
  </si>
  <si>
    <t>Компот из  плодов консервированных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</si>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</sst>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2" sqref="Q11:Q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41</v>
      </c>
      <c r="I1" t="s">
        <v>1</v>
      </c>
      <c r="J1" s="22">
        <v>45303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34</v>
      </c>
      <c r="E4" s="15">
        <v>300</v>
      </c>
      <c r="F4" s="24">
        <v>49.68</v>
      </c>
      <c r="G4" s="15">
        <v>223</v>
      </c>
      <c r="H4" s="15">
        <v>7</v>
      </c>
      <c r="I4" s="15">
        <v>10</v>
      </c>
      <c r="J4" s="16">
        <v>28</v>
      </c>
    </row>
    <row r="5" spans="1:10">
      <c r="A5" s="7"/>
      <c r="B5" s="1" t="s">
        <v>12</v>
      </c>
      <c r="C5" s="2"/>
      <c r="D5" s="32" t="s">
        <v>35</v>
      </c>
      <c r="E5" s="17">
        <v>30</v>
      </c>
      <c r="F5" s="25">
        <v>54</v>
      </c>
      <c r="G5" s="17">
        <v>109</v>
      </c>
      <c r="H5" s="17">
        <v>7</v>
      </c>
      <c r="I5" s="17">
        <v>9</v>
      </c>
      <c r="J5" s="18">
        <v>0</v>
      </c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69.930000000000007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>
        <v>294</v>
      </c>
      <c r="D7" s="32" t="s">
        <v>33</v>
      </c>
      <c r="E7" s="17">
        <v>210</v>
      </c>
      <c r="F7" s="25">
        <v>16.43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190.04000000000002</v>
      </c>
      <c r="G8" s="26">
        <f>G4+G5+G6+G7</f>
        <v>619</v>
      </c>
      <c r="H8" s="26">
        <f>H4+H5+H6+H7</f>
        <v>20</v>
      </c>
      <c r="I8" s="26">
        <f>I4+I5+I6+I7</f>
        <v>20</v>
      </c>
      <c r="J8" s="26">
        <f>J4+J5+J6+J7</f>
        <v>94</v>
      </c>
    </row>
    <row r="9" spans="1:10">
      <c r="A9" s="4" t="s">
        <v>13</v>
      </c>
      <c r="B9" s="11" t="s">
        <v>20</v>
      </c>
      <c r="C9" s="6"/>
      <c r="D9" s="31" t="s">
        <v>36</v>
      </c>
      <c r="E9" s="15">
        <v>250</v>
      </c>
      <c r="F9" s="24">
        <v>230</v>
      </c>
      <c r="G9" s="15">
        <v>118</v>
      </c>
      <c r="H9" s="15">
        <v>1</v>
      </c>
      <c r="I9" s="15">
        <v>1</v>
      </c>
      <c r="J9" s="16">
        <v>25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230</v>
      </c>
      <c r="G11" s="26">
        <f>G10+G9</f>
        <v>118</v>
      </c>
      <c r="H11" s="26">
        <f t="shared" ref="H11:J11" si="0">H10+H9</f>
        <v>1</v>
      </c>
      <c r="I11" s="26">
        <f t="shared" si="0"/>
        <v>1</v>
      </c>
      <c r="J11" s="26">
        <f t="shared" si="0"/>
        <v>25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47</v>
      </c>
      <c r="D13" s="32" t="s">
        <v>37</v>
      </c>
      <c r="E13" s="17">
        <v>300</v>
      </c>
      <c r="F13" s="25">
        <v>104.79</v>
      </c>
      <c r="G13" s="17">
        <v>149</v>
      </c>
      <c r="H13" s="17">
        <v>3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222</v>
      </c>
      <c r="D14" s="32" t="s">
        <v>38</v>
      </c>
      <c r="E14" s="17">
        <v>220</v>
      </c>
      <c r="F14" s="25">
        <v>26.03</v>
      </c>
      <c r="G14" s="17">
        <v>354</v>
      </c>
      <c r="H14" s="17">
        <v>10</v>
      </c>
      <c r="I14" s="17">
        <v>9</v>
      </c>
      <c r="J14" s="18">
        <v>57</v>
      </c>
    </row>
    <row r="15" spans="1:10">
      <c r="A15" s="7"/>
      <c r="B15" s="1" t="s">
        <v>18</v>
      </c>
      <c r="C15" s="2">
        <v>46</v>
      </c>
      <c r="D15" s="32" t="s">
        <v>39</v>
      </c>
      <c r="E15" s="17">
        <v>120</v>
      </c>
      <c r="F15" s="25">
        <v>97.83</v>
      </c>
      <c r="G15" s="17">
        <v>370</v>
      </c>
      <c r="H15" s="17">
        <v>23</v>
      </c>
      <c r="I15" s="17">
        <v>29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278</v>
      </c>
      <c r="D18" s="32" t="s">
        <v>40</v>
      </c>
      <c r="E18" s="17">
        <v>200</v>
      </c>
      <c r="F18" s="25">
        <v>57.52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296.29999999999995</v>
      </c>
      <c r="G19" s="30">
        <f t="shared" ref="G19:J19" si="1">G13+G14+G15+G16+G17+G18</f>
        <v>1206</v>
      </c>
      <c r="H19" s="30">
        <f t="shared" si="1"/>
        <v>41</v>
      </c>
      <c r="I19" s="30">
        <f t="shared" si="1"/>
        <v>41</v>
      </c>
      <c r="J19" s="30">
        <f t="shared" si="1"/>
        <v>164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716.33999999999992</v>
      </c>
      <c r="G20" s="26">
        <f>G8+G19</f>
        <v>1825</v>
      </c>
      <c r="H20" s="26">
        <f t="shared" ref="H20:J20" si="2">H19+H11+H8</f>
        <v>62</v>
      </c>
      <c r="I20" s="26">
        <f t="shared" si="2"/>
        <v>62</v>
      </c>
      <c r="J20" s="26">
        <f t="shared" si="2"/>
        <v>283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2024-01-11T19:00:24Z</dcterms:modified>
</cp:coreProperties>
</file>