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<sst xmlns="http://schemas.openxmlformats.org/spreadsheetml/2006/main" count="42" uniqueCount="39">
  <si>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</si>
  <si>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</si>
  <si>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</si>
  <si>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</si>
  <si>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</si>
  <si>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</si>
  <si>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</si>
  <si>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</si>
  <si>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</si>
  <si>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</si>
  <si>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</si>
  <si>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</si>
  <si>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</si>
  <si>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</si>
  <si>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</si>
  <si>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</si>
  <si>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</si>
  <si>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</si>
  <si>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</si>
  <si>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</si>
  <si>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</si>
  <si>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</si>
  <si>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</si>
  <si>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</si>
  <si>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</si>
  <si>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</si>
  <si>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</si>
  <si>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</si>
  <si>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</si>
  <si>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</si>
  <si>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</si>
  <si>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</si>
  <si>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</si>
  <si>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Суп картофельный с макаронными изделиями</t>
  </si>
  <si>
    <t>Каша молочная манная жидкая</t>
  </si>
  <si>
    <t>Чай с сахавром</t>
  </si>
  <si>
    <t>Каша гречневая рассыпчатая</t>
  </si>
  <si>
    <t>Тефтели мясные с рисом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</si>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</sst>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45300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34</v>
      </c>
      <c r="E4" s="15">
        <v>250</v>
      </c>
      <c r="F4" s="24">
        <v>74.680000000000007</v>
      </c>
      <c r="G4" s="15">
        <v>297</v>
      </c>
      <c r="H4" s="15">
        <v>8</v>
      </c>
      <c r="I4" s="15">
        <v>9</v>
      </c>
      <c r="J4" s="16">
        <v>47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69.930000000000007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300</v>
      </c>
      <c r="D7" s="32" t="s">
        <v>35</v>
      </c>
      <c r="E7" s="17">
        <v>200</v>
      </c>
      <c r="F7" s="25">
        <v>6.68</v>
      </c>
      <c r="G7" s="17">
        <v>49</v>
      </c>
      <c r="H7" s="17">
        <v>0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151.29000000000002</v>
      </c>
      <c r="G8" s="26">
        <f>G4+G5+G6+G7</f>
        <v>571</v>
      </c>
      <c r="H8" s="26">
        <f>H4+H5+H6+H7</f>
        <v>14</v>
      </c>
      <c r="I8" s="26">
        <f>I4+I5+I6+I7</f>
        <v>10</v>
      </c>
      <c r="J8" s="26">
        <f>J4+J5+J6+J7</f>
        <v>110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47</v>
      </c>
      <c r="D13" s="32" t="s">
        <v>33</v>
      </c>
      <c r="E13" s="17">
        <v>300</v>
      </c>
      <c r="F13" s="25">
        <v>97.16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219</v>
      </c>
      <c r="D14" s="32" t="s">
        <v>36</v>
      </c>
      <c r="E14" s="17">
        <v>220</v>
      </c>
      <c r="F14" s="25">
        <v>35.58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202</v>
      </c>
      <c r="D15" s="32" t="s">
        <v>37</v>
      </c>
      <c r="E15" s="17">
        <v>120</v>
      </c>
      <c r="F15" s="25">
        <v>110.72</v>
      </c>
      <c r="G15" s="17">
        <v>235</v>
      </c>
      <c r="H15" s="17">
        <v>11</v>
      </c>
      <c r="I15" s="17">
        <v>16</v>
      </c>
      <c r="J15" s="18">
        <v>11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35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260.27</v>
      </c>
      <c r="G19" s="30">
        <f t="shared" ref="G19:J19" si="1">G13+G14+G15+G16+G17+G18</f>
        <v>996</v>
      </c>
      <c r="H19" s="30">
        <f t="shared" si="1"/>
        <v>32</v>
      </c>
      <c r="I19" s="30">
        <f t="shared" si="1"/>
        <v>27</v>
      </c>
      <c r="J19" s="30">
        <f t="shared" si="1"/>
        <v>151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411.56</v>
      </c>
      <c r="G20" s="26">
        <f>G8+G19</f>
        <v>1567</v>
      </c>
      <c r="H20" s="26">
        <f t="shared" ref="H20:J20" si="2">H19+H11+H8</f>
        <v>46</v>
      </c>
      <c r="I20" s="26">
        <f t="shared" si="2"/>
        <v>37</v>
      </c>
      <c r="J20" s="26">
        <f t="shared" si="2"/>
        <v>261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2024-01-08T18:43:20Z</dcterms:modified>
</cp:coreProperties>
</file>