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J8"/>
  <c r="I8"/>
  <c r="H8"/>
  <c r="G8"/>
  <c r="F8"/>
  <c r="H11"/>
  <c r="I11"/>
  <c r="J11"/>
  <c r="G11"/>
  <c r="F11"/>
  <c r="J20" l="1"/>
  <c r="H20"/>
  <c r="F20"/>
  <c r="G20"/>
  <c r="I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<sst xmlns="http://schemas.openxmlformats.org/spreadsheetml/2006/main" count="43" uniqueCount="41">
  <si>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</si>
  <si>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</si>
  <si>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</si>
  <si>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</si>
  <si>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</si>
  <si>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</si>
  <si>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</si>
  <si>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</si>
  <si>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</si>
  <si>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</si>
  <si>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</si>
  <si>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</si>
  <si>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</si>
  <si>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</si>
  <si>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</si>
  <si>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</si>
  <si>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</si>
  <si>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</si>
  <si>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</si>
  <si>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</si>
  <si>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</si>
  <si>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</si>
  <si>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</si>
  <si>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</si>
  <si>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</si>
  <si>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</si>
  <si>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</si>
  <si>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</si>
  <si>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</si>
  <si>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</si>
  <si>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</si>
  <si>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</si>
  <si>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</si>
  <si>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Конфеты шоколадные</t>
  </si>
  <si>
    <t>Гуляш мясной</t>
  </si>
  <si>
    <t>Каша молочная манная</t>
  </si>
  <si>
    <t>Суп с бобовыми на мясном бульоне</t>
  </si>
  <si>
    <t>Каша гречневая</t>
  </si>
  <si>
    <t>5-11кл</t>
  </si>
  <si>
    <t>Чай с сахаром</t>
  </si>
  <si>
    <t>Компот из с\фруктов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</si>
</sst>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3" sqref="O13:P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45288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106</v>
      </c>
      <c r="D4" s="31" t="s">
        <v>35</v>
      </c>
      <c r="E4" s="15">
        <v>250</v>
      </c>
      <c r="F4" s="24">
        <v>82.56</v>
      </c>
      <c r="G4" s="15">
        <v>299</v>
      </c>
      <c r="H4" s="15">
        <v>9</v>
      </c>
      <c r="I4" s="15">
        <v>9</v>
      </c>
      <c r="J4" s="16">
        <v>48</v>
      </c>
    </row>
    <row r="5" spans="1:10">
      <c r="A5" s="7"/>
      <c r="B5" s="1" t="s">
        <v>12</v>
      </c>
      <c r="C5" s="2"/>
      <c r="D5" s="31" t="s">
        <v>33</v>
      </c>
      <c r="E5" s="15">
        <v>50</v>
      </c>
      <c r="F5" s="24">
        <v>40.200000000000003</v>
      </c>
      <c r="G5" s="15">
        <v>106</v>
      </c>
      <c r="H5" s="15">
        <v>7</v>
      </c>
      <c r="I5" s="15">
        <v>3</v>
      </c>
      <c r="J5" s="16">
        <v>12</v>
      </c>
    </row>
    <row r="6" spans="1:10">
      <c r="A6" s="7"/>
      <c r="B6" s="1" t="s">
        <v>23</v>
      </c>
      <c r="C6" s="2">
        <v>300</v>
      </c>
      <c r="D6" s="32" t="s">
        <v>39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31</v>
      </c>
      <c r="E7" s="17" t="s">
        <v>32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152.57</v>
      </c>
      <c r="G8" s="26">
        <f>G4+G5+G6+G7</f>
        <v>679</v>
      </c>
      <c r="H8" s="26">
        <f>H4+H5+H6+H7</f>
        <v>22</v>
      </c>
      <c r="I8" s="26">
        <f>I4+I5+I6+I7</f>
        <v>13</v>
      </c>
      <c r="J8" s="26">
        <f>J4+J5+J6+J7</f>
        <v>123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36</v>
      </c>
      <c r="E13" s="17">
        <v>300</v>
      </c>
      <c r="F13" s="25">
        <v>299.62</v>
      </c>
      <c r="G13" s="17">
        <v>119</v>
      </c>
      <c r="H13" s="17">
        <v>3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219</v>
      </c>
      <c r="D14" s="32" t="s">
        <v>37</v>
      </c>
      <c r="E14" s="17">
        <v>220</v>
      </c>
      <c r="F14" s="25">
        <v>30.38</v>
      </c>
      <c r="G14" s="17">
        <v>387</v>
      </c>
      <c r="H14" s="17">
        <v>13</v>
      </c>
      <c r="I14" s="17">
        <v>8</v>
      </c>
      <c r="J14" s="18">
        <v>64</v>
      </c>
    </row>
    <row r="15" spans="1:10">
      <c r="A15" s="7"/>
      <c r="B15" s="1" t="s">
        <v>18</v>
      </c>
      <c r="C15" s="2">
        <v>180</v>
      </c>
      <c r="D15" s="32" t="s">
        <v>34</v>
      </c>
      <c r="E15" s="17">
        <v>120</v>
      </c>
      <c r="F15" s="25">
        <v>92.4</v>
      </c>
      <c r="G15" s="17">
        <v>332</v>
      </c>
      <c r="H15" s="17">
        <v>22</v>
      </c>
      <c r="I15" s="17">
        <v>24</v>
      </c>
      <c r="J15" s="18">
        <v>7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40</v>
      </c>
      <c r="E18" s="17">
        <v>200</v>
      </c>
      <c r="F18" s="25">
        <v>42.31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F13+F14+F17+F18</f>
        <v>382.44</v>
      </c>
      <c r="G19" s="30">
        <f t="shared" ref="G19:J19" si="1">G13+G14+G15+G16+G17+G18</f>
        <v>1128</v>
      </c>
      <c r="H19" s="30">
        <f t="shared" si="1"/>
        <v>43</v>
      </c>
      <c r="I19" s="30">
        <f t="shared" si="1"/>
        <v>37</v>
      </c>
      <c r="J19" s="30">
        <f t="shared" si="1"/>
        <v>151</v>
      </c>
    </row>
    <row r="20" spans="1:10" ht="15.75" thickBot="1">
      <c r="A20" s="8"/>
      <c r="B20" s="9" t="s">
        <v>29</v>
      </c>
      <c r="C20" s="9"/>
      <c r="D20" s="33"/>
      <c r="E20" s="19"/>
      <c r="F20" s="26">
        <f>F8+F11+F19</f>
        <v>535.01</v>
      </c>
      <c r="G20" s="26">
        <f t="shared" ref="G20:J20" si="2">G8+G11+G19</f>
        <v>1807</v>
      </c>
      <c r="H20" s="26">
        <f t="shared" si="2"/>
        <v>65</v>
      </c>
      <c r="I20" s="26">
        <f t="shared" si="2"/>
        <v>50</v>
      </c>
      <c r="J20" s="26">
        <f t="shared" si="2"/>
        <v>274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2023-12-27T04:13:14Z</dcterms:modified>
</cp:coreProperties>
</file>