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J8"/>
  <c r="I8"/>
  <c r="H8"/>
  <c r="G8"/>
  <c r="F8"/>
  <c r="H11"/>
  <c r="I11"/>
  <c r="J11"/>
  <c r="G11"/>
  <c r="F11"/>
  <c r="J20" l="1"/>
  <c r="H20"/>
  <c r="F20"/>
  <c r="G20"/>
  <c r="I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<sst xmlns="http://schemas.openxmlformats.org/spreadsheetml/2006/main" count="41" uniqueCount="38">
  <si>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</si>
  <si>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</si>
  <si>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</si>
  <si>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</si>
  <si>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</si>
  <si>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</si>
  <si>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</si>
  <si>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</si>
  <si>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</si>
  <si>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</si>
  <si>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</si>
  <si>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</si>
  <si>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</si>
  <si>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</si>
  <si>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</si>
  <si>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</si>
  <si>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</si>
  <si>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</si>
  <si>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</si>
  <si>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</si>
  <si>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</si>
  <si>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</si>
  <si>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</si>
  <si>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</si>
  <si>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</si>
  <si>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</si>
  <si>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</si>
  <si>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</si>
  <si>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</si>
  <si>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</si>
  <si>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</si>
  <si>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</si>
  <si>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</si>
  <si>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Чай с сахаром</t>
  </si>
  <si>
    <t>1-4кл</t>
  </si>
  <si>
    <t>Каша молочная кукурузная</t>
  </si>
  <si>
    <t>Суп картофельный с макаронными изделиями</t>
  </si>
  <si>
    <t>Пирог с повидлом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</si>
</sst>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3" sqref="M23: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34</v>
      </c>
      <c r="I1" t="s">
        <v>1</v>
      </c>
      <c r="J1" s="22">
        <v>45286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35</v>
      </c>
      <c r="E4" s="15">
        <v>250</v>
      </c>
      <c r="F4" s="24">
        <v>84.08</v>
      </c>
      <c r="G4" s="15">
        <v>277</v>
      </c>
      <c r="H4" s="15">
        <v>7</v>
      </c>
      <c r="I4" s="15">
        <v>9</v>
      </c>
      <c r="J4" s="16">
        <v>42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33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113.88999999999999</v>
      </c>
      <c r="G8" s="26">
        <f>G4+G5+G6+G7</f>
        <v>551</v>
      </c>
      <c r="H8" s="26">
        <f>H4+H5+H6+H7</f>
        <v>13</v>
      </c>
      <c r="I8" s="26">
        <f>I4+I5+I6+I7</f>
        <v>10</v>
      </c>
      <c r="J8" s="26">
        <f>J4+J5+J6+J7</f>
        <v>105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47</v>
      </c>
      <c r="D13" s="32" t="s">
        <v>36</v>
      </c>
      <c r="E13" s="17">
        <v>300</v>
      </c>
      <c r="F13" s="25">
        <v>92.42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314</v>
      </c>
      <c r="D14" s="32" t="s">
        <v>37</v>
      </c>
      <c r="E14" s="17">
        <v>120</v>
      </c>
      <c r="F14" s="25">
        <v>83.23</v>
      </c>
      <c r="G14" s="17">
        <v>379</v>
      </c>
      <c r="H14" s="17">
        <v>4</v>
      </c>
      <c r="I14" s="17">
        <v>6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33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F13+F14+F17+F18</f>
        <v>192.46</v>
      </c>
      <c r="G19" s="30">
        <f t="shared" ref="G19:J19" si="1">G13+G14+G15+G16+G17+G18</f>
        <v>753</v>
      </c>
      <c r="H19" s="30">
        <f t="shared" si="1"/>
        <v>12</v>
      </c>
      <c r="I19" s="30">
        <f t="shared" si="1"/>
        <v>9</v>
      </c>
      <c r="J19" s="30">
        <f t="shared" si="1"/>
        <v>142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F8+F11+F19</f>
        <v>306.35000000000002</v>
      </c>
      <c r="G20" s="26">
        <f t="shared" ref="G20:J20" si="2">G8+G11+G19</f>
        <v>1304</v>
      </c>
      <c r="H20" s="26">
        <f t="shared" si="2"/>
        <v>25</v>
      </c>
      <c r="I20" s="26">
        <f t="shared" si="2"/>
        <v>19</v>
      </c>
      <c r="J20" s="26">
        <f t="shared" si="2"/>
        <v>247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2023-12-25T22:19:47Z</dcterms:modified>
</cp:coreProperties>
</file>