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J8"/>
  <c r="I8"/>
  <c r="H8"/>
  <c r="G8"/>
  <c r="F8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<sst xmlns="http://schemas.openxmlformats.org/spreadsheetml/2006/main" count="40" uniqueCount="36">
  <si>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</si>
  <si>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</si>
  <si>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</si>
  <si>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</si>
  <si>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</si>
  <si>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</si>
  <si>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</si>
  <si>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</si>
  <si>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</si>
  <si>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</si>
  <si>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</si>
  <si>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</si>
  <si>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</si>
  <si>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</si>
  <si>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</si>
  <si>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</si>
  <si>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</si>
  <si>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</si>
  <si>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</si>
  <si>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</si>
  <si>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</si>
  <si>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</si>
  <si>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</si>
  <si>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</si>
  <si>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</si>
  <si>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</si>
  <si>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</si>
  <si>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</si>
  <si>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</si>
  <si>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</si>
  <si>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</si>
  <si>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</si>
  <si>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Каша молочная ячневая вязкая</t>
  </si>
  <si>
    <t>Суп из овощей на мясном бульоне</t>
  </si>
  <si>
    <t>Коврижка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</si>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</sst>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35</v>
      </c>
      <c r="I1" t="s">
        <v>1</v>
      </c>
      <c r="J1" s="22">
        <v>45275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32</v>
      </c>
      <c r="E4" s="15">
        <v>250</v>
      </c>
      <c r="F4" s="24">
        <v>72.08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31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30</v>
      </c>
      <c r="E7" s="17">
        <v>75</v>
      </c>
      <c r="F7" s="25">
        <v>10.130000000000001</v>
      </c>
      <c r="G7" s="17">
        <v>176</v>
      </c>
      <c r="H7" s="17">
        <v>5</v>
      </c>
      <c r="I7" s="17">
        <v>0</v>
      </c>
      <c r="J7" s="18">
        <v>36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88.889999999999986</v>
      </c>
      <c r="G8" s="26">
        <f>G4+G5+G6+G7</f>
        <v>526</v>
      </c>
      <c r="H8" s="26">
        <f>H4+H5+H6+H7</f>
        <v>14</v>
      </c>
      <c r="I8" s="26">
        <f>I4+I5+I6+I7</f>
        <v>8</v>
      </c>
      <c r="J8" s="26">
        <f>J4+J5+J6+J7</f>
        <v>96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44</v>
      </c>
      <c r="D13" s="32" t="s">
        <v>33</v>
      </c>
      <c r="E13" s="17">
        <v>300</v>
      </c>
      <c r="F13" s="25">
        <v>161.05000000000001</v>
      </c>
      <c r="G13" s="17">
        <v>138</v>
      </c>
      <c r="H13" s="17">
        <v>2</v>
      </c>
      <c r="I13" s="17">
        <v>7</v>
      </c>
      <c r="J13" s="18">
        <v>15</v>
      </c>
    </row>
    <row r="14" spans="1:10">
      <c r="A14" s="7"/>
      <c r="B14" s="1" t="s">
        <v>17</v>
      </c>
      <c r="C14" s="2">
        <v>314</v>
      </c>
      <c r="D14" s="32" t="s">
        <v>34</v>
      </c>
      <c r="E14" s="17">
        <v>120</v>
      </c>
      <c r="F14" s="25">
        <v>71.63</v>
      </c>
      <c r="G14" s="17">
        <v>379</v>
      </c>
      <c r="H14" s="17">
        <v>4</v>
      </c>
      <c r="I14" s="17">
        <v>6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31</v>
      </c>
      <c r="E18" s="17">
        <v>200</v>
      </c>
      <c r="F18" s="25">
        <v>6.68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249.49</v>
      </c>
      <c r="G19" s="30">
        <f t="shared" ref="G19:J19" si="1">G13+G14+G15+G16+G17+G18</f>
        <v>742</v>
      </c>
      <c r="H19" s="30">
        <f t="shared" si="1"/>
        <v>11</v>
      </c>
      <c r="I19" s="30">
        <f t="shared" si="1"/>
        <v>13</v>
      </c>
      <c r="J19" s="30">
        <f t="shared" si="1"/>
        <v>131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338.38</v>
      </c>
      <c r="G20" s="26">
        <f>G8+G19</f>
        <v>1268</v>
      </c>
      <c r="H20" s="26">
        <f t="shared" ref="H20:J20" si="2">H19+H11+H8</f>
        <v>25</v>
      </c>
      <c r="I20" s="26">
        <f t="shared" si="2"/>
        <v>21</v>
      </c>
      <c r="J20" s="26">
        <f t="shared" si="2"/>
        <v>227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2023-12-19T07:02:55Z</dcterms:modified>
</cp:coreProperties>
</file>