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J8"/>
  <c r="I8"/>
  <c r="H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<sst xmlns="http://schemas.openxmlformats.org/spreadsheetml/2006/main" count="41" uniqueCount="38">
  <si>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</si>
  <si>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</si>
  <si>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</si>
  <si>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</si>
  <si>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</si>
  <si>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</si>
  <si>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</si>
  <si>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</si>
  <si>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</si>
  <si>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</si>
  <si>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</si>
  <si>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</si>
  <si>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</si>
  <si>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</si>
  <si>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</si>
  <si>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</si>
  <si>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</si>
  <si>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</si>
  <si>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</si>
  <si>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</si>
  <si>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</si>
  <si>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</si>
  <si>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</si>
  <si>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</si>
  <si>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</si>
  <si>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</si>
  <si>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</si>
  <si>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</si>
  <si>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</si>
  <si>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</si>
  <si>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</si>
  <si>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</si>
  <si>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</si>
  <si>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Чай с сахаром</t>
  </si>
  <si>
    <t>Суп с крупой гречневой на мясном бульоне</t>
  </si>
  <si>
    <t>Плов вегетарианский с сухофруктами</t>
  </si>
  <si>
    <t>5-11кл</t>
  </si>
  <si>
    <t>Суп молочный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</si>
</sst>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45274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37</v>
      </c>
      <c r="E4" s="15">
        <v>300</v>
      </c>
      <c r="F4" s="24">
        <v>67.28</v>
      </c>
      <c r="G4" s="15">
        <v>234</v>
      </c>
      <c r="H4" s="15">
        <v>8</v>
      </c>
      <c r="I4" s="15">
        <v>9</v>
      </c>
      <c r="J4" s="16">
        <v>30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33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97.09</v>
      </c>
      <c r="G8" s="26">
        <f>G4+G5+G6+G7</f>
        <v>508</v>
      </c>
      <c r="H8" s="26">
        <f>H4+H5+H6+H7</f>
        <v>14</v>
      </c>
      <c r="I8" s="26">
        <f>I4+I5+I6+I7</f>
        <v>10</v>
      </c>
      <c r="J8" s="26">
        <f>J4+J5+J6+J7</f>
        <v>93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32" t="s">
        <v>34</v>
      </c>
      <c r="E13" s="17">
        <v>300</v>
      </c>
      <c r="F13" s="25">
        <v>104.96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127</v>
      </c>
      <c r="D14" s="32" t="s">
        <v>35</v>
      </c>
      <c r="E14" s="17">
        <v>230</v>
      </c>
      <c r="F14" s="25">
        <v>54.98</v>
      </c>
      <c r="G14" s="17">
        <v>529</v>
      </c>
      <c r="H14" s="17">
        <v>7</v>
      </c>
      <c r="I14" s="17">
        <v>14</v>
      </c>
      <c r="J14" s="18">
        <v>94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33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176.75</v>
      </c>
      <c r="G19" s="30">
        <f t="shared" ref="G19:J19" si="1">G13+G14+G15+G16+G17+G18</f>
        <v>968</v>
      </c>
      <c r="H19" s="30">
        <f t="shared" si="1"/>
        <v>20</v>
      </c>
      <c r="I19" s="30">
        <f t="shared" si="1"/>
        <v>23</v>
      </c>
      <c r="J19" s="30">
        <f t="shared" si="1"/>
        <v>168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273.84000000000003</v>
      </c>
      <c r="G20" s="26">
        <f>G8+G19</f>
        <v>1476</v>
      </c>
      <c r="H20" s="26">
        <f t="shared" ref="H20:J20" si="2">H19+H11+H8</f>
        <v>34</v>
      </c>
      <c r="I20" s="26">
        <f t="shared" si="2"/>
        <v>33</v>
      </c>
      <c r="J20" s="26">
        <f t="shared" si="2"/>
        <v>261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2023-12-19T06:53:18Z</dcterms:modified>
</cp:coreProperties>
</file>