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2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H19"/>
  <c r="I19"/>
  <c r="J19"/>
  <c r="F19"/>
  <c r="J8"/>
  <c r="I8"/>
  <c r="H8"/>
  <c r="G8"/>
  <c r="F8"/>
  <c r="H11"/>
  <c r="I11"/>
  <c r="J11"/>
  <c r="G11"/>
  <c r="F11"/>
  <c r="J20" l="1"/>
  <c r="I20"/>
  <c r="H20"/>
  <c r="G20"/>
  <c r="F20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<sst xmlns="http://schemas.openxmlformats.org/spreadsheetml/2006/main" count="41" uniqueCount="37">
  <si>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</si>
  <si>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</si>
  <si>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</si>
  <si>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</si>
  <si>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</si>
  <si>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</si>
  <si>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</si>
  <si>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</si>
  <si>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</si>
  <si>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</si>
  <si>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</si>
  <si>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</si>
  <si>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</si>
  <si>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</si>
  <si>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</si>
  <si>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</si>
  <si>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</si>
  <si>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</si>
  <si>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</si>
  <si>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</si>
  <si>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</si>
  <si>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</si>
  <si>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</si>
  <si>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</si>
  <si>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</si>
  <si>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</si>
  <si>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</si>
  <si>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</si>
  <si>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</si>
  <si>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</si>
  <si>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</si>
  <si>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Каша молочная манная</t>
  </si>
  <si>
    <t>Рассольник на мясном бульоне</t>
  </si>
  <si>
    <t>Омлет с маслом</t>
  </si>
  <si>
    <t>Кукуруза консервированная</t>
  </si>
  <si>
    <t>Чай с сахаром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</si>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</sst>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4" sqref="L7: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36</v>
      </c>
      <c r="I1" t="s">
        <v>1</v>
      </c>
      <c r="J1" s="22">
        <v>45273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106</v>
      </c>
      <c r="D4" s="31" t="s">
        <v>31</v>
      </c>
      <c r="E4" s="15">
        <v>250</v>
      </c>
      <c r="F4" s="24">
        <v>64.180000000000007</v>
      </c>
      <c r="G4" s="15">
        <v>299</v>
      </c>
      <c r="H4" s="15">
        <v>9</v>
      </c>
      <c r="I4" s="15">
        <v>9</v>
      </c>
      <c r="J4" s="16">
        <v>48</v>
      </c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10.130000000000001</v>
      </c>
      <c r="G6" s="17">
        <v>176</v>
      </c>
      <c r="H6" s="17">
        <v>5</v>
      </c>
      <c r="I6" s="17">
        <v>0</v>
      </c>
      <c r="J6" s="18">
        <v>36</v>
      </c>
    </row>
    <row r="7" spans="1:10">
      <c r="A7" s="7"/>
      <c r="B7" s="2"/>
      <c r="C7" s="2">
        <v>300</v>
      </c>
      <c r="D7" s="32" t="s">
        <v>35</v>
      </c>
      <c r="E7" s="17">
        <v>200</v>
      </c>
      <c r="F7" s="25">
        <v>6.68</v>
      </c>
      <c r="G7" s="17">
        <v>49</v>
      </c>
      <c r="H7" s="17">
        <v>0</v>
      </c>
      <c r="I7" s="17">
        <v>0</v>
      </c>
      <c r="J7" s="18">
        <v>12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80.990000000000009</v>
      </c>
      <c r="G8" s="26">
        <f>G4+G5+G6+G7</f>
        <v>524</v>
      </c>
      <c r="H8" s="26">
        <f>H4+H5+H6+H7</f>
        <v>14</v>
      </c>
      <c r="I8" s="26">
        <f>I4+I5+I6+I7</f>
        <v>9</v>
      </c>
      <c r="J8" s="26">
        <f>J4+J5+J6+J7</f>
        <v>96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68</v>
      </c>
      <c r="D13" s="32" t="s">
        <v>32</v>
      </c>
      <c r="E13" s="17">
        <v>300</v>
      </c>
      <c r="F13" s="25">
        <v>127.34</v>
      </c>
      <c r="G13" s="17">
        <v>209</v>
      </c>
      <c r="H13" s="17">
        <v>8</v>
      </c>
      <c r="I13" s="17">
        <v>10</v>
      </c>
      <c r="J13" s="18">
        <v>23</v>
      </c>
    </row>
    <row r="14" spans="1:10">
      <c r="A14" s="7"/>
      <c r="B14" s="1" t="s">
        <v>17</v>
      </c>
      <c r="C14" s="2">
        <v>135</v>
      </c>
      <c r="D14" s="32" t="s">
        <v>33</v>
      </c>
      <c r="E14" s="17">
        <v>220</v>
      </c>
      <c r="F14" s="25">
        <v>70.13</v>
      </c>
      <c r="G14" s="17">
        <v>385</v>
      </c>
      <c r="H14" s="17">
        <v>11</v>
      </c>
      <c r="I14" s="17">
        <v>35</v>
      </c>
      <c r="J14" s="18">
        <v>3</v>
      </c>
    </row>
    <row r="15" spans="1:10">
      <c r="A15" s="7"/>
      <c r="B15" s="1" t="s">
        <v>18</v>
      </c>
      <c r="C15" s="2">
        <v>229</v>
      </c>
      <c r="D15" s="32" t="s">
        <v>34</v>
      </c>
      <c r="E15" s="17">
        <v>50</v>
      </c>
      <c r="F15" s="25">
        <v>23.11</v>
      </c>
      <c r="G15" s="17">
        <v>39</v>
      </c>
      <c r="H15" s="17">
        <v>2</v>
      </c>
      <c r="I15" s="17">
        <v>2</v>
      </c>
      <c r="J15" s="18">
        <v>4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300</v>
      </c>
      <c r="D18" s="32" t="s">
        <v>35</v>
      </c>
      <c r="E18" s="17">
        <v>200</v>
      </c>
      <c r="F18" s="25">
        <v>6.68</v>
      </c>
      <c r="G18" s="17">
        <v>49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237.39</v>
      </c>
      <c r="G19" s="30">
        <f t="shared" ref="G19:J19" si="1">G13+G14+G15+G16+G17+G18</f>
        <v>858</v>
      </c>
      <c r="H19" s="30">
        <f t="shared" si="1"/>
        <v>26</v>
      </c>
      <c r="I19" s="30">
        <f t="shared" si="1"/>
        <v>47</v>
      </c>
      <c r="J19" s="30">
        <f t="shared" si="1"/>
        <v>78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318.38</v>
      </c>
      <c r="G20" s="26">
        <f>G8+G19</f>
        <v>1382</v>
      </c>
      <c r="H20" s="26">
        <f t="shared" ref="H20:J20" si="2">H19+H11+H8</f>
        <v>40</v>
      </c>
      <c r="I20" s="26">
        <f t="shared" si="2"/>
        <v>56</v>
      </c>
      <c r="J20" s="26">
        <f t="shared" si="2"/>
        <v>174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2023-12-12T19:31:47Z</dcterms:modified>
</cp:coreProperties>
</file>