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<sst xmlns="http://schemas.openxmlformats.org/spreadsheetml/2006/main" count="41" uniqueCount="37">
  <si>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</si>
  <si>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</si>
  <si>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</si>
  <si>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</si>
  <si>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</si>
  <si>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</si>
  <si>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</si>
  <si>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</si>
  <si>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</si>
  <si>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</si>
  <si>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</si>
  <si>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</si>
  <si>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</si>
  <si>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</si>
  <si>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</si>
  <si>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</si>
  <si>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</si>
  <si>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</si>
  <si>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</si>
  <si>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</si>
  <si>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</si>
  <si>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</si>
  <si>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</si>
  <si>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</si>
  <si>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</si>
  <si>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</si>
  <si>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</si>
  <si>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</si>
  <si>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</si>
  <si>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</si>
  <si>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</si>
  <si>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</si>
  <si>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Суп картофельный с крупой рис</t>
  </si>
  <si>
    <t>Пирог с джемом</t>
  </si>
  <si>
    <t>5-11кл</t>
  </si>
  <si>
    <t>Каша молочная пшенная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</si>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</sst>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20" sqref="Q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34</v>
      </c>
      <c r="I1" t="s">
        <v>1</v>
      </c>
      <c r="J1" s="22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35</v>
      </c>
      <c r="E4" s="15">
        <v>250</v>
      </c>
      <c r="F4" s="24">
        <v>77.88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/>
      <c r="D5" s="32" t="s">
        <v>36</v>
      </c>
      <c r="E5" s="17">
        <v>30</v>
      </c>
      <c r="F5" s="25">
        <v>90</v>
      </c>
      <c r="G5" s="17">
        <v>68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>
        <v>300</v>
      </c>
      <c r="D7" s="32" t="s">
        <v>31</v>
      </c>
      <c r="E7" s="17">
        <v>200</v>
      </c>
      <c r="F7" s="25">
        <v>6.68</v>
      </c>
      <c r="G7" s="17">
        <v>49</v>
      </c>
      <c r="H7" s="17">
        <v>0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184.69</v>
      </c>
      <c r="G8" s="26">
        <f>G4+G5+G6+G7</f>
        <v>538</v>
      </c>
      <c r="H8" s="26">
        <f>H4+H5+H6+H7</f>
        <v>12</v>
      </c>
      <c r="I8" s="26">
        <f>I4+I5+I6+I7</f>
        <v>7</v>
      </c>
      <c r="J8" s="26">
        <f>J4+J5+J6+J7</f>
        <v>103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32</v>
      </c>
      <c r="E13" s="17">
        <v>300</v>
      </c>
      <c r="F13" s="25">
        <v>101.98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214</v>
      </c>
      <c r="D14" s="32" t="s">
        <v>33</v>
      </c>
      <c r="E14" s="17">
        <v>100</v>
      </c>
      <c r="F14" s="25">
        <v>99.66</v>
      </c>
      <c r="G14" s="17">
        <v>379</v>
      </c>
      <c r="H14" s="17">
        <v>4</v>
      </c>
      <c r="I14" s="17">
        <v>6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218.45</v>
      </c>
      <c r="G19" s="30">
        <f t="shared" ref="G19:J19" si="1">G13+G14+G15+G16+G17+G18</f>
        <v>818</v>
      </c>
      <c r="H19" s="30">
        <f t="shared" si="1"/>
        <v>17</v>
      </c>
      <c r="I19" s="30">
        <f t="shared" si="1"/>
        <v>15</v>
      </c>
      <c r="J19" s="30">
        <f t="shared" si="1"/>
        <v>142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403.14</v>
      </c>
      <c r="G20" s="26">
        <f>G8+G19</f>
        <v>1356</v>
      </c>
      <c r="H20" s="26">
        <f t="shared" ref="H20:J20" si="2">H19+H11+H8</f>
        <v>29</v>
      </c>
      <c r="I20" s="26">
        <f t="shared" si="2"/>
        <v>22</v>
      </c>
      <c r="J20" s="26">
        <f t="shared" si="2"/>
        <v>245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2023-11-28T01:57:36Z</dcterms:modified>
</cp:coreProperties>
</file>