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<sst xmlns="http://schemas.openxmlformats.org/spreadsheetml/2006/main" count="41" uniqueCount="38">
  <si>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</si>
  <si>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</si>
  <si>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</si>
  <si>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</si>
  <si>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</si>
  <si>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</si>
  <si>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</si>
  <si>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</si>
  <si>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</si>
  <si>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</si>
  <si>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</si>
  <si>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</si>
  <si>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</si>
  <si>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</si>
  <si>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</si>
  <si>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</si>
  <si>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</si>
  <si>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</si>
  <si>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</si>
  <si>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</si>
  <si>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</si>
  <si>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</si>
  <si>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</si>
  <si>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</si>
  <si>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</si>
  <si>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</si>
  <si>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</si>
  <si>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</si>
  <si>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</si>
  <si>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</si>
  <si>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</si>
  <si>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</si>
  <si>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</si>
  <si>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Чай с сахаром</t>
  </si>
  <si>
    <t>Каша ячневая молочная вязкая</t>
  </si>
  <si>
    <t>Щи из квашеной капусты с картофелем</t>
  </si>
  <si>
    <t>Запеканка рисовая мс молоком сгущенным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</si>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</sst>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7" sqref="M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45258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34</v>
      </c>
      <c r="E4" s="15">
        <v>250</v>
      </c>
      <c r="F4" s="24">
        <v>64.680000000000007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69.930000000000007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300</v>
      </c>
      <c r="D7" s="32" t="s">
        <v>33</v>
      </c>
      <c r="E7" s="17">
        <v>200</v>
      </c>
      <c r="F7" s="25">
        <v>15.08</v>
      </c>
      <c r="G7" s="17">
        <v>62</v>
      </c>
      <c r="H7" s="17">
        <v>0</v>
      </c>
      <c r="I7" s="17">
        <v>0</v>
      </c>
      <c r="J7" s="18">
        <v>15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149.69000000000003</v>
      </c>
      <c r="G8" s="26">
        <f>G4+G5+G6+G7</f>
        <v>588</v>
      </c>
      <c r="H8" s="26">
        <f>H4+H5+H6+H7</f>
        <v>15</v>
      </c>
      <c r="I8" s="26">
        <f>I4+I5+I6+I7</f>
        <v>9</v>
      </c>
      <c r="J8" s="26">
        <f>J4+J5+J6+J7</f>
        <v>114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61</v>
      </c>
      <c r="D13" s="32" t="s">
        <v>35</v>
      </c>
      <c r="E13" s="17">
        <v>300</v>
      </c>
      <c r="F13" s="25">
        <v>131.12</v>
      </c>
      <c r="G13" s="17">
        <v>129</v>
      </c>
      <c r="H13" s="17">
        <v>3</v>
      </c>
      <c r="I13" s="17">
        <v>8</v>
      </c>
      <c r="J13" s="18">
        <v>13</v>
      </c>
    </row>
    <row r="14" spans="1:10">
      <c r="A14" s="7"/>
      <c r="B14" s="1" t="s">
        <v>17</v>
      </c>
      <c r="C14" s="2">
        <v>119</v>
      </c>
      <c r="D14" s="32" t="s">
        <v>36</v>
      </c>
      <c r="E14" s="17">
        <v>250</v>
      </c>
      <c r="F14" s="25">
        <v>95.79</v>
      </c>
      <c r="G14" s="17">
        <v>283</v>
      </c>
      <c r="H14" s="17">
        <v>8</v>
      </c>
      <c r="I14" s="17">
        <v>9</v>
      </c>
      <c r="J14" s="18">
        <v>44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33</v>
      </c>
      <c r="E18" s="17">
        <v>200</v>
      </c>
      <c r="F18" s="25">
        <v>6.68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243.72000000000003</v>
      </c>
      <c r="G19" s="30">
        <f t="shared" ref="G19:J19" si="1">G13+G14+G15+G16+G17+G18</f>
        <v>637</v>
      </c>
      <c r="H19" s="30">
        <f t="shared" si="1"/>
        <v>16</v>
      </c>
      <c r="I19" s="30">
        <f t="shared" si="1"/>
        <v>17</v>
      </c>
      <c r="J19" s="30">
        <f t="shared" si="1"/>
        <v>105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393.41000000000008</v>
      </c>
      <c r="G20" s="26">
        <f>G8+G19</f>
        <v>1225</v>
      </c>
      <c r="H20" s="26">
        <f t="shared" ref="H20:J20" si="2">H19+H11+H8</f>
        <v>31</v>
      </c>
      <c r="I20" s="26">
        <f t="shared" si="2"/>
        <v>26</v>
      </c>
      <c r="J20" s="26">
        <f t="shared" si="2"/>
        <v>219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2023-11-27T18:15:03Z</dcterms:modified>
</cp:coreProperties>
</file>