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<sst xmlns="http://schemas.openxmlformats.org/spreadsheetml/2006/main" count="41" uniqueCount="38">
  <si>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</si>
  <si>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</si>
  <si>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</si>
  <si>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</si>
  <si>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</si>
  <si>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</si>
  <si>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</si>
  <si>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</si>
  <si>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</si>
  <si>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</si>
  <si>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</si>
  <si>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</si>
  <si>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</si>
  <si>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</si>
  <si>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</si>
  <si>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</si>
  <si>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</si>
  <si>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</si>
  <si>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</si>
  <si>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</si>
  <si>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</si>
  <si>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</si>
  <si>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</si>
  <si>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</si>
  <si>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</si>
  <si>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</si>
  <si>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</si>
  <si>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</si>
  <si>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</si>
  <si>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</si>
  <si>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</si>
  <si>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</si>
  <si>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</si>
  <si>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</si>
  <si>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Суп картофельный с крупой гречка</t>
  </si>
  <si>
    <t>Макароны с мясом</t>
  </si>
  <si>
    <t>5-11кл</t>
  </si>
  <si>
    <t>Суп молочный рисовый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</si>
</sst>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9" sqref="M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37</v>
      </c>
      <c r="E4" s="15">
        <v>300</v>
      </c>
      <c r="F4" s="24">
        <v>80.680000000000007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33</v>
      </c>
      <c r="E7" s="17">
        <v>200</v>
      </c>
      <c r="F7" s="25">
        <v>15.08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165.69000000000003</v>
      </c>
      <c r="G8" s="26">
        <f>G4+G5+G6+G7</f>
        <v>510</v>
      </c>
      <c r="H8" s="26">
        <f>H4+H5+H6+H7</f>
        <v>13</v>
      </c>
      <c r="I8" s="26">
        <f>I4+I5+I6+I7</f>
        <v>10</v>
      </c>
      <c r="J8" s="26">
        <f>J4+J5+J6+J7</f>
        <v>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102.21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220</v>
      </c>
      <c r="F14" s="25">
        <v>127.35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246.37</v>
      </c>
      <c r="G19" s="30">
        <f t="shared" ref="G19:J19" si="1">G13+G14+G15+G16+G17+G18</f>
        <v>749</v>
      </c>
      <c r="H19" s="30">
        <f t="shared" si="1"/>
        <v>21</v>
      </c>
      <c r="I19" s="30">
        <f t="shared" si="1"/>
        <v>17</v>
      </c>
      <c r="J19" s="30">
        <f t="shared" si="1"/>
        <v>126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412.06000000000006</v>
      </c>
      <c r="G20" s="26">
        <f>G8+G19</f>
        <v>1259</v>
      </c>
      <c r="H20" s="26">
        <f t="shared" ref="H20:J20" si="2">H19+H11+H8</f>
        <v>34</v>
      </c>
      <c r="I20" s="26">
        <f t="shared" si="2"/>
        <v>27</v>
      </c>
      <c r="J20" s="26">
        <f t="shared" si="2"/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2023-11-27T01:20:22Z</dcterms:modified>
</cp:coreProperties>
</file>