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02.10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  <c r="H8"/>
  <c r="I8"/>
  <c r="J8"/>
  <c r="G19"/>
  <c r="H19"/>
  <c r="I19"/>
  <c r="J19"/>
  <c r="F19"/>
  <c r="H11"/>
  <c r="I11"/>
  <c r="J11"/>
  <c r="G11"/>
  <c r="F11"/>
  <c r="J20" l="1"/>
  <c r="I20"/>
  <c r="H20"/>
  <c r="G20"/>
  <c r="F2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<sst xmlns="http://schemas.openxmlformats.org/spreadsheetml/2006/main" count="41" uniqueCount="38">
  <si>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</si>
  <si>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</si>
  <si>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</si>
  <si>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</si>
  <si>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</si>
  <si>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</si>
  <si>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</si>
  <si>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</si>
  <si>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</si>
  <si>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</si>
  <si>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</si>
  <si>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</si>
  <si>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</si>
  <si>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</si>
  <si>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</si>
  <si>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</si>
  <si>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</si>
  <si>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</si>
  <si>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</si>
  <si>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</si>
  <si>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</si>
  <si>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</si>
  <si>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</si>
  <si>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</si>
  <si>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</si>
  <si>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</si>
  <si>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</si>
  <si>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</si>
  <si>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</si>
  <si>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</si>
  <si>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</si>
  <si>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Бутерброд с маслом</t>
  </si>
  <si>
    <t>75\10</t>
  </si>
  <si>
    <t>Чай с сахаром</t>
  </si>
  <si>
    <t>Суп картофельный с крупой гречка</t>
  </si>
  <si>
    <t>Макароны с мясом</t>
  </si>
  <si>
    <t>5-11кл</t>
  </si>
  <si>
    <t>Суп молочный рисовый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</si>
</sst>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29" sqref="M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36</v>
      </c>
      <c r="I1" t="s">
        <v>1</v>
      </c>
      <c r="J1" s="22">
        <v>45257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52</v>
      </c>
      <c r="D4" s="31" t="s">
        <v>37</v>
      </c>
      <c r="E4" s="15">
        <v>300</v>
      </c>
      <c r="F4" s="24">
        <v>80.680000000000007</v>
      </c>
      <c r="G4" s="15">
        <v>223</v>
      </c>
      <c r="H4" s="15">
        <v>7</v>
      </c>
      <c r="I4" s="15">
        <v>9</v>
      </c>
      <c r="J4" s="16">
        <v>28</v>
      </c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2" t="s">
        <v>31</v>
      </c>
      <c r="E6" s="17" t="s">
        <v>32</v>
      </c>
      <c r="F6" s="25">
        <v>69.930000000000007</v>
      </c>
      <c r="G6" s="17">
        <v>225</v>
      </c>
      <c r="H6" s="17">
        <v>6</v>
      </c>
      <c r="I6" s="17">
        <v>1</v>
      </c>
      <c r="J6" s="18">
        <v>51</v>
      </c>
    </row>
    <row r="7" spans="1:10">
      <c r="A7" s="7"/>
      <c r="B7" s="2"/>
      <c r="C7" s="2">
        <v>300</v>
      </c>
      <c r="D7" s="32" t="s">
        <v>33</v>
      </c>
      <c r="E7" s="17">
        <v>200</v>
      </c>
      <c r="F7" s="25">
        <v>15.08</v>
      </c>
      <c r="G7" s="17">
        <v>62</v>
      </c>
      <c r="H7" s="17">
        <v>0</v>
      </c>
      <c r="I7" s="17">
        <v>0</v>
      </c>
      <c r="J7" s="18">
        <v>15</v>
      </c>
    </row>
    <row r="8" spans="1:10" ht="15.75" thickBot="1">
      <c r="A8" s="8"/>
      <c r="B8" s="9" t="s">
        <v>28</v>
      </c>
      <c r="C8" s="9"/>
      <c r="D8" s="33"/>
      <c r="E8" s="19"/>
      <c r="F8" s="26">
        <f>F4+F5+F6+F7</f>
        <v>165.69000000000003</v>
      </c>
      <c r="G8" s="26">
        <f>G4+G5+G6+G7</f>
        <v>510</v>
      </c>
      <c r="H8" s="26">
        <f>H4+H5+H6+H7</f>
        <v>13</v>
      </c>
      <c r="I8" s="26">
        <f>I4+I5+I6+I7</f>
        <v>10</v>
      </c>
      <c r="J8" s="26">
        <f>J4+J5+J6+J7</f>
        <v>94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0</v>
      </c>
      <c r="G11" s="26">
        <f>G10+G9</f>
        <v>0</v>
      </c>
      <c r="H11" s="26">
        <f t="shared" ref="H11:J11" si="0">H10+H9</f>
        <v>0</v>
      </c>
      <c r="I11" s="26">
        <f t="shared" si="0"/>
        <v>0</v>
      </c>
      <c r="J11" s="26">
        <f t="shared" si="0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70</v>
      </c>
      <c r="D13" s="32" t="s">
        <v>34</v>
      </c>
      <c r="E13" s="17">
        <v>300</v>
      </c>
      <c r="F13" s="25">
        <v>102.21</v>
      </c>
      <c r="G13" s="17">
        <v>214</v>
      </c>
      <c r="H13" s="17">
        <v>8</v>
      </c>
      <c r="I13" s="17">
        <v>9</v>
      </c>
      <c r="J13" s="18">
        <v>26</v>
      </c>
    </row>
    <row r="14" spans="1:10">
      <c r="A14" s="7"/>
      <c r="B14" s="1" t="s">
        <v>17</v>
      </c>
      <c r="C14" s="2">
        <v>227</v>
      </c>
      <c r="D14" s="32" t="s">
        <v>35</v>
      </c>
      <c r="E14" s="17">
        <v>220</v>
      </c>
      <c r="F14" s="25">
        <v>127.35</v>
      </c>
      <c r="G14" s="17">
        <v>310</v>
      </c>
      <c r="H14" s="17">
        <v>8</v>
      </c>
      <c r="I14" s="17">
        <v>8</v>
      </c>
      <c r="J14" s="18">
        <v>52</v>
      </c>
    </row>
    <row r="15" spans="1:10">
      <c r="A15" s="7"/>
      <c r="B15" s="1" t="s">
        <v>18</v>
      </c>
      <c r="C15" s="2"/>
      <c r="D15" s="32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300</v>
      </c>
      <c r="D18" s="32" t="s">
        <v>33</v>
      </c>
      <c r="E18" s="17">
        <v>200</v>
      </c>
      <c r="F18" s="25">
        <v>6.68</v>
      </c>
      <c r="G18" s="17">
        <v>49</v>
      </c>
      <c r="H18" s="17">
        <v>0</v>
      </c>
      <c r="I18" s="17">
        <v>0</v>
      </c>
      <c r="J18" s="18">
        <v>12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246.37</v>
      </c>
      <c r="G19" s="30">
        <f t="shared" ref="G19:J19" si="1">G13+G14+G15+G16+G17+G18</f>
        <v>749</v>
      </c>
      <c r="H19" s="30">
        <f t="shared" si="1"/>
        <v>21</v>
      </c>
      <c r="I19" s="30">
        <f t="shared" si="1"/>
        <v>17</v>
      </c>
      <c r="J19" s="30">
        <f t="shared" si="1"/>
        <v>126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412.06000000000006</v>
      </c>
      <c r="G20" s="26">
        <f>G8+G19</f>
        <v>1259</v>
      </c>
      <c r="H20" s="26">
        <f t="shared" ref="H20:J20" si="2">H19+H11+H8</f>
        <v>34</v>
      </c>
      <c r="I20" s="26">
        <f t="shared" si="2"/>
        <v>27</v>
      </c>
      <c r="J20" s="26">
        <f t="shared" si="2"/>
        <v>220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02.10.23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2023-11-27T01:20:22Z</dcterms:modified>
</cp:coreProperties>
</file>