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2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I8"/>
  <c r="J8"/>
  <c r="G19"/>
  <c r="H19"/>
  <c r="I19"/>
  <c r="J19"/>
  <c r="F19"/>
  <c r="H11"/>
  <c r="I11"/>
  <c r="J11"/>
  <c r="G11"/>
  <c r="F11"/>
  <c r="J20" l="1"/>
  <c r="I20"/>
  <c r="H20"/>
  <c r="G20"/>
  <c r="F20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<sst xmlns="http://schemas.openxmlformats.org/spreadsheetml/2006/main" count="44" uniqueCount="42">
  <si>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</si>
  <si>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</si>
  <si>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</si>
  <si>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</si>
  <si>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</si>
  <si>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</si>
  <si>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</si>
  <si>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</si>
  <si>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</si>
  <si>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</si>
  <si>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</si>
  <si>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</si>
  <si>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</si>
  <si>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</si>
  <si>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</si>
  <si>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</si>
  <si>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</si>
  <si>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</si>
  <si>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</si>
  <si>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</si>
  <si>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</si>
  <si>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</si>
  <si>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</si>
  <si>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</si>
  <si>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</si>
  <si>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</si>
  <si>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</si>
  <si>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</si>
  <si>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</si>
  <si>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</si>
  <si>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</si>
  <si>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1-4кл</t>
  </si>
  <si>
    <t>Бутерброд с маслом</t>
  </si>
  <si>
    <t>75\10</t>
  </si>
  <si>
    <t>Каша гречневая рассыпчатая</t>
  </si>
  <si>
    <t>Курица отварная</t>
  </si>
  <si>
    <t>Чай с лимоном</t>
  </si>
  <si>
    <t>Овощи соленые</t>
  </si>
  <si>
    <t>Печенье</t>
  </si>
  <si>
    <t>Суп с бобовыми на мясном бульоне</t>
  </si>
  <si>
    <t>Плов вегетарианский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</si>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</sst>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37" sqref="L34:L3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31</v>
      </c>
      <c r="I1" t="s">
        <v>1</v>
      </c>
      <c r="J1" s="22">
        <v>45254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219</v>
      </c>
      <c r="D4" s="31" t="s">
        <v>34</v>
      </c>
      <c r="E4" s="15">
        <v>200</v>
      </c>
      <c r="F4" s="24">
        <v>27.61</v>
      </c>
      <c r="G4" s="15">
        <v>352</v>
      </c>
      <c r="H4" s="15">
        <v>12</v>
      </c>
      <c r="I4" s="15">
        <v>7</v>
      </c>
      <c r="J4" s="16">
        <v>60</v>
      </c>
    </row>
    <row r="5" spans="1:10">
      <c r="A5" s="7"/>
      <c r="B5" s="1" t="s">
        <v>12</v>
      </c>
      <c r="C5" s="2">
        <v>212</v>
      </c>
      <c r="D5" s="32" t="s">
        <v>35</v>
      </c>
      <c r="E5" s="17">
        <v>120</v>
      </c>
      <c r="F5" s="25">
        <v>92.8</v>
      </c>
      <c r="G5" s="17">
        <v>534</v>
      </c>
      <c r="H5" s="17">
        <v>35</v>
      </c>
      <c r="I5" s="17">
        <v>42</v>
      </c>
      <c r="J5" s="18">
        <v>5</v>
      </c>
    </row>
    <row r="6" spans="1:10">
      <c r="A6" s="7"/>
      <c r="B6" s="1" t="s">
        <v>23</v>
      </c>
      <c r="C6" s="2"/>
      <c r="D6" s="32" t="s">
        <v>32</v>
      </c>
      <c r="E6" s="17" t="s">
        <v>33</v>
      </c>
      <c r="F6" s="25">
        <v>69.930000000000007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>
        <v>299</v>
      </c>
      <c r="D7" s="32" t="s">
        <v>36</v>
      </c>
      <c r="E7" s="17">
        <v>210</v>
      </c>
      <c r="F7" s="25">
        <v>15.08</v>
      </c>
      <c r="G7" s="17">
        <v>62</v>
      </c>
      <c r="H7" s="17">
        <v>0</v>
      </c>
      <c r="I7" s="17">
        <v>0</v>
      </c>
      <c r="J7" s="18">
        <v>15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205.42000000000002</v>
      </c>
      <c r="G8" s="26">
        <f>G4+G5+G6+G7</f>
        <v>1173</v>
      </c>
      <c r="H8" s="26">
        <f>H4+H5+H6+H7</f>
        <v>53</v>
      </c>
      <c r="I8" s="26">
        <f>I4+I5+I6+I7</f>
        <v>50</v>
      </c>
      <c r="J8" s="26">
        <f>J4+J5+J6+J7</f>
        <v>131</v>
      </c>
    </row>
    <row r="9" spans="1:10">
      <c r="A9" s="4" t="s">
        <v>13</v>
      </c>
      <c r="B9" s="11" t="s">
        <v>20</v>
      </c>
      <c r="C9" s="6"/>
      <c r="D9" s="31" t="s">
        <v>37</v>
      </c>
      <c r="E9" s="15">
        <v>100</v>
      </c>
      <c r="F9" s="24">
        <v>65.23</v>
      </c>
      <c r="G9" s="15">
        <v>15</v>
      </c>
      <c r="H9" s="15">
        <v>1</v>
      </c>
      <c r="I9" s="15">
        <v>0</v>
      </c>
      <c r="J9" s="16">
        <v>2</v>
      </c>
    </row>
    <row r="10" spans="1:10">
      <c r="A10" s="7"/>
      <c r="B10" s="2"/>
      <c r="C10" s="2"/>
      <c r="D10" s="32" t="s">
        <v>38</v>
      </c>
      <c r="E10" s="17">
        <v>50</v>
      </c>
      <c r="F10" s="25">
        <v>50</v>
      </c>
      <c r="G10" s="17">
        <v>16</v>
      </c>
      <c r="H10" s="17">
        <v>6</v>
      </c>
      <c r="I10" s="17">
        <v>18</v>
      </c>
      <c r="J10" s="18">
        <v>18</v>
      </c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65.23</v>
      </c>
      <c r="G11" s="26">
        <f>G10+G9</f>
        <v>31</v>
      </c>
      <c r="H11" s="26">
        <f t="shared" ref="H11:J11" si="0">H10+H9</f>
        <v>7</v>
      </c>
      <c r="I11" s="26">
        <f t="shared" si="0"/>
        <v>18</v>
      </c>
      <c r="J11" s="26">
        <f t="shared" si="0"/>
        <v>20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45</v>
      </c>
      <c r="D13" s="32" t="s">
        <v>39</v>
      </c>
      <c r="E13" s="17">
        <v>250</v>
      </c>
      <c r="F13" s="25">
        <v>38.83</v>
      </c>
      <c r="G13" s="17">
        <v>99</v>
      </c>
      <c r="H13" s="17">
        <v>2</v>
      </c>
      <c r="I13" s="17">
        <v>4</v>
      </c>
      <c r="J13" s="18">
        <v>14</v>
      </c>
    </row>
    <row r="14" spans="1:10">
      <c r="A14" s="7"/>
      <c r="B14" s="1" t="s">
        <v>17</v>
      </c>
      <c r="C14" s="2">
        <v>127</v>
      </c>
      <c r="D14" s="32" t="s">
        <v>40</v>
      </c>
      <c r="E14" s="17">
        <v>200</v>
      </c>
      <c r="F14" s="25">
        <v>61.53</v>
      </c>
      <c r="G14" s="17">
        <v>460</v>
      </c>
      <c r="H14" s="17">
        <v>6</v>
      </c>
      <c r="I14" s="17">
        <v>12</v>
      </c>
      <c r="J14" s="18">
        <v>82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300</v>
      </c>
      <c r="D18" s="32" t="s">
        <v>41</v>
      </c>
      <c r="E18" s="17">
        <v>200</v>
      </c>
      <c r="F18" s="25">
        <v>6.68</v>
      </c>
      <c r="G18" s="17">
        <v>49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117.16999999999999</v>
      </c>
      <c r="G19" s="30">
        <f t="shared" ref="G19:J19" si="1">G13+G14+G15+G16+G17+G18</f>
        <v>784</v>
      </c>
      <c r="H19" s="30">
        <f t="shared" si="1"/>
        <v>13</v>
      </c>
      <c r="I19" s="30">
        <f t="shared" si="1"/>
        <v>16</v>
      </c>
      <c r="J19" s="30">
        <f t="shared" si="1"/>
        <v>144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387.82</v>
      </c>
      <c r="G20" s="26">
        <f>G8+G19</f>
        <v>1957</v>
      </c>
      <c r="H20" s="26">
        <f t="shared" ref="H20:J20" si="2">H19+H11+H8</f>
        <v>73</v>
      </c>
      <c r="I20" s="26">
        <f t="shared" si="2"/>
        <v>84</v>
      </c>
      <c r="J20" s="26">
        <f t="shared" si="2"/>
        <v>295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2023-11-23T03:45:20Z</dcterms:modified>
</cp:coreProperties>
</file>