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J8"/>
  <c r="I8"/>
  <c r="H8"/>
  <c r="G8"/>
  <c r="F8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<sst xmlns="http://schemas.openxmlformats.org/spreadsheetml/2006/main" count="42" uniqueCount="40">
  <si>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</si>
  <si>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</si>
  <si>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</si>
  <si>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</si>
  <si>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</si>
  <si>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</si>
  <si>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</si>
  <si>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</si>
  <si>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</si>
  <si>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</si>
  <si>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</si>
  <si>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</si>
  <si>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</si>
  <si>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</si>
  <si>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</si>
  <si>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</si>
  <si>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</si>
  <si>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</si>
  <si>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</si>
  <si>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</si>
  <si>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</si>
  <si>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</si>
  <si>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</si>
  <si>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</si>
  <si>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</si>
  <si>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</si>
  <si>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</si>
  <si>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</si>
  <si>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</si>
  <si>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</si>
  <si>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</si>
  <si>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</si>
  <si>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</si>
  <si>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Суп молочный рисовый</t>
  </si>
  <si>
    <t>Свекольник с мясом тушеным</t>
  </si>
  <si>
    <t>Компот из плодов консервированных</t>
  </si>
  <si>
    <t>5-11кл</t>
  </si>
  <si>
    <t>Чай с сахавром</t>
  </si>
  <si>
    <t>Омлет с маслом</t>
  </si>
  <si>
    <t>Горошек зеленый консервированный отвар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</si>
</sst>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36</v>
      </c>
      <c r="I1" t="s">
        <v>1</v>
      </c>
      <c r="J1" s="22">
        <v>45238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33</v>
      </c>
      <c r="E4" s="15">
        <v>300</v>
      </c>
      <c r="F4" s="24">
        <v>62.92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37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31</v>
      </c>
      <c r="E7" s="17" t="s">
        <v>32</v>
      </c>
      <c r="F7" s="25">
        <v>23.13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92.72999999999999</v>
      </c>
      <c r="G8" s="26">
        <f>G4+G5+G6+G7</f>
        <v>497</v>
      </c>
      <c r="H8" s="26">
        <f>H4+H5+H6+H7</f>
        <v>13</v>
      </c>
      <c r="I8" s="26">
        <f>I4+I5+I6+I7</f>
        <v>10</v>
      </c>
      <c r="J8" s="26">
        <f>J4+J5+J6+J7</f>
        <v>91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43</v>
      </c>
      <c r="D13" s="32" t="s">
        <v>34</v>
      </c>
      <c r="E13" s="17">
        <v>300</v>
      </c>
      <c r="F13" s="25">
        <v>124.46</v>
      </c>
      <c r="G13" s="17">
        <v>125</v>
      </c>
      <c r="H13" s="17">
        <v>2</v>
      </c>
      <c r="I13" s="17">
        <v>8</v>
      </c>
      <c r="J13" s="18">
        <v>12</v>
      </c>
    </row>
    <row r="14" spans="1:10">
      <c r="A14" s="7"/>
      <c r="B14" s="1" t="s">
        <v>17</v>
      </c>
      <c r="C14" s="2">
        <v>135</v>
      </c>
      <c r="D14" s="32" t="s">
        <v>38</v>
      </c>
      <c r="E14" s="17">
        <v>200</v>
      </c>
      <c r="F14" s="25">
        <v>89.77</v>
      </c>
      <c r="G14" s="17">
        <v>351</v>
      </c>
      <c r="H14" s="17">
        <v>2</v>
      </c>
      <c r="I14" s="17">
        <v>2</v>
      </c>
      <c r="J14" s="18">
        <v>4</v>
      </c>
    </row>
    <row r="15" spans="1:10" ht="30">
      <c r="A15" s="7"/>
      <c r="B15" s="1" t="s">
        <v>18</v>
      </c>
      <c r="C15" s="2">
        <v>229</v>
      </c>
      <c r="D15" s="32" t="s">
        <v>39</v>
      </c>
      <c r="E15" s="17">
        <v>50</v>
      </c>
      <c r="F15" s="25">
        <v>22</v>
      </c>
      <c r="G15" s="17">
        <v>39</v>
      </c>
      <c r="H15" s="17">
        <v>2</v>
      </c>
      <c r="I15" s="17">
        <v>2</v>
      </c>
      <c r="J15" s="18">
        <v>4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281</v>
      </c>
      <c r="D18" s="32" t="s">
        <v>35</v>
      </c>
      <c r="E18" s="17">
        <v>200</v>
      </c>
      <c r="F18" s="25">
        <v>76.150000000000006</v>
      </c>
      <c r="G18" s="17">
        <v>157</v>
      </c>
      <c r="H18" s="17">
        <v>0</v>
      </c>
      <c r="I18" s="17">
        <v>0</v>
      </c>
      <c r="J18" s="18">
        <v>40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322.51</v>
      </c>
      <c r="G19" s="30">
        <f t="shared" ref="G19:J19" si="1">G13+G14+G15+G16+G17+G18</f>
        <v>848</v>
      </c>
      <c r="H19" s="30">
        <f t="shared" si="1"/>
        <v>11</v>
      </c>
      <c r="I19" s="30">
        <f t="shared" si="1"/>
        <v>12</v>
      </c>
      <c r="J19" s="30">
        <f t="shared" si="1"/>
        <v>96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415.24</v>
      </c>
      <c r="G20" s="26">
        <f>G8+G19</f>
        <v>1345</v>
      </c>
      <c r="H20" s="26">
        <f t="shared" ref="H20:J20" si="2">H19+H11+H8</f>
        <v>24</v>
      </c>
      <c r="I20" s="26">
        <f t="shared" si="2"/>
        <v>22</v>
      </c>
      <c r="J20" s="26">
        <f t="shared" si="2"/>
        <v>187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2023-11-07T22:06:18Z</dcterms:modified>
</cp:coreProperties>
</file>