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J8"/>
  <c r="I8"/>
  <c r="H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<sst xmlns="http://schemas.openxmlformats.org/spreadsheetml/2006/main" count="41" uniqueCount="39">
  <si>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</si>
  <si>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</si>
  <si>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</si>
  <si>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</si>
  <si>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</si>
  <si>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</si>
  <si>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</si>
  <si>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</si>
  <si>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</si>
  <si>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</si>
  <si>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</si>
  <si>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</si>
  <si>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</si>
  <si>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</si>
  <si>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</si>
  <si>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</si>
  <si>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</si>
  <si>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</si>
  <si>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</si>
  <si>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</si>
  <si>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</si>
  <si>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</si>
  <si>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</si>
  <si>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</si>
  <si>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</si>
  <si>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</si>
  <si>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</si>
  <si>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</si>
  <si>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</si>
  <si>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</si>
  <si>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</si>
  <si>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</si>
  <si>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</si>
  <si>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Каша молочная пшенная</t>
  </si>
  <si>
    <t>Суп с бобовыми на мясном бульоне</t>
  </si>
  <si>
    <t>Сок фруктовый, овощной, ягодный</t>
  </si>
  <si>
    <t>Пирог с повидлом</t>
  </si>
  <si>
    <t>5-11кл</t>
  </si>
  <si>
    <t>Чай с сахавром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</si>
</sst>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: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1" t="s">
        <v>33</v>
      </c>
      <c r="E4" s="15">
        <v>250</v>
      </c>
      <c r="F4" s="24">
        <v>63.66</v>
      </c>
      <c r="G4" s="15">
        <v>277</v>
      </c>
      <c r="H4" s="15">
        <v>7</v>
      </c>
      <c r="I4" s="15">
        <v>9</v>
      </c>
      <c r="J4" s="16">
        <v>42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38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93.47</v>
      </c>
      <c r="G8" s="26">
        <f>G4+G5+G6+G7</f>
        <v>551</v>
      </c>
      <c r="H8" s="26">
        <f>H4+H5+H6+H7</f>
        <v>13</v>
      </c>
      <c r="I8" s="26">
        <f>I4+I5+I6+I7</f>
        <v>10</v>
      </c>
      <c r="J8" s="26">
        <f>J4+J5+J6+J7</f>
        <v>105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34</v>
      </c>
      <c r="E13" s="17">
        <v>300</v>
      </c>
      <c r="F13" s="25">
        <v>88.06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335</v>
      </c>
      <c r="D14" s="32" t="s">
        <v>36</v>
      </c>
      <c r="E14" s="17">
        <v>120</v>
      </c>
      <c r="F14" s="25">
        <v>83.81</v>
      </c>
      <c r="G14" s="17">
        <v>338</v>
      </c>
      <c r="H14" s="17">
        <v>10</v>
      </c>
      <c r="I14" s="17">
        <v>7</v>
      </c>
      <c r="J14" s="18">
        <v>58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293</v>
      </c>
      <c r="D18" s="32" t="s">
        <v>35</v>
      </c>
      <c r="E18" s="17">
        <v>200</v>
      </c>
      <c r="F18" s="25">
        <v>130</v>
      </c>
      <c r="G18" s="17">
        <v>36</v>
      </c>
      <c r="H18" s="17">
        <v>2</v>
      </c>
      <c r="I18" s="17">
        <v>0</v>
      </c>
      <c r="J18" s="18">
        <v>6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312</v>
      </c>
      <c r="G19" s="30">
        <f t="shared" ref="G19:J19" si="1">G13+G14+G15+G16+G17+G18</f>
        <v>669</v>
      </c>
      <c r="H19" s="30">
        <f t="shared" si="1"/>
        <v>20</v>
      </c>
      <c r="I19" s="30">
        <f t="shared" si="1"/>
        <v>12</v>
      </c>
      <c r="J19" s="30">
        <f t="shared" si="1"/>
        <v>116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405.47</v>
      </c>
      <c r="G20" s="26">
        <f>G8+G19</f>
        <v>1220</v>
      </c>
      <c r="H20" s="26">
        <f t="shared" ref="H20:J20" si="2">H19+H11+H8</f>
        <v>33</v>
      </c>
      <c r="I20" s="26">
        <f t="shared" si="2"/>
        <v>22</v>
      </c>
      <c r="J20" s="26">
        <f t="shared" si="2"/>
        <v>221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2023-11-05T21:30:53Z</dcterms:modified>
</cp:coreProperties>
</file>