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3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8"/>
  <c r="I8"/>
  <c r="H8"/>
  <c r="G8"/>
  <c r="F8"/>
  <c r="G19"/>
  <c r="H11"/>
  <c r="I11"/>
  <c r="J11"/>
  <c r="G11"/>
  <c r="F19"/>
  <c r="F11"/>
  <c r="H20" l="1"/>
  <c r="G20"/>
  <c r="J20"/>
  <c r="I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<sst xmlns="http://schemas.openxmlformats.org/spreadsheetml/2006/main" count="42" uniqueCount="39">
  <si>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</si>
  <si>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</si>
  <si>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</si>
  <si>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</si>
  <si>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</si>
  <si>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</si>
  <si>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</si>
  <si>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</si>
  <si>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</si>
  <si>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</si>
  <si>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</si>
  <si>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</si>
  <si>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</si>
  <si>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</si>
  <si>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</si>
  <si>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</si>
  <si>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</si>
  <si>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</si>
  <si>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</si>
  <si>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</si>
  <si>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</si>
  <si>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</si>
  <si>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</si>
  <si>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</si>
  <si>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</si>
  <si>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</si>
  <si>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</si>
  <si>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</si>
  <si>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</si>
  <si>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</si>
  <si>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</si>
  <si>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компот из плодов консервированных</t>
  </si>
  <si>
    <t>Суп молочный пшеничный</t>
  </si>
  <si>
    <t>Чай с сахаром</t>
  </si>
  <si>
    <t>Суп из овощей на мясном бульоне</t>
  </si>
  <si>
    <t>Каша пшенная</t>
  </si>
  <si>
    <t>Курица в томатном соусе</t>
  </si>
  <si>
    <t>5-11кл</t>
  </si>
  <si>
    <t xml:space="preserve">Печенье " Милка "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</si>
</sst>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2" sqref="G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37</v>
      </c>
      <c r="I1" t="s">
        <v>1</v>
      </c>
      <c r="J1" s="22">
        <v>45223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32</v>
      </c>
      <c r="E4" s="15">
        <v>300</v>
      </c>
      <c r="F4" s="24">
        <v>44.16</v>
      </c>
      <c r="G4" s="15">
        <v>223</v>
      </c>
      <c r="H4" s="15">
        <v>7</v>
      </c>
      <c r="I4" s="15">
        <v>9</v>
      </c>
      <c r="J4" s="16">
        <v>28</v>
      </c>
    </row>
    <row r="5" spans="1:10">
      <c r="A5" s="7"/>
      <c r="B5" s="1" t="s">
        <v>12</v>
      </c>
      <c r="C5" s="2"/>
      <c r="D5" s="32" t="s">
        <v>38</v>
      </c>
      <c r="E5" s="17">
        <v>112</v>
      </c>
      <c r="F5" s="25">
        <v>350</v>
      </c>
      <c r="G5" s="17">
        <v>277</v>
      </c>
      <c r="H5" s="17">
        <v>5</v>
      </c>
      <c r="I5" s="17">
        <v>17</v>
      </c>
      <c r="J5" s="18">
        <v>25</v>
      </c>
    </row>
    <row r="6" spans="1:10">
      <c r="A6" s="7"/>
      <c r="B6" s="1" t="s">
        <v>23</v>
      </c>
      <c r="C6" s="2">
        <v>300</v>
      </c>
      <c r="D6" s="32" t="s">
        <v>33</v>
      </c>
      <c r="E6" s="17">
        <v>200</v>
      </c>
      <c r="F6" s="25">
        <v>6.68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 t="s">
        <v>30</v>
      </c>
      <c r="E7" s="17">
        <v>75</v>
      </c>
      <c r="F7" s="25">
        <v>10.130000000000001</v>
      </c>
      <c r="G7" s="17">
        <v>176</v>
      </c>
      <c r="H7" s="17">
        <v>6</v>
      </c>
      <c r="I7" s="17">
        <v>0</v>
      </c>
      <c r="J7" s="18">
        <v>36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410.96999999999997</v>
      </c>
      <c r="G8" s="26">
        <f>G4+G5+G6+G7</f>
        <v>725</v>
      </c>
      <c r="H8" s="26">
        <f>H4+H5+H6+H7</f>
        <v>18</v>
      </c>
      <c r="I8" s="26">
        <f>I4+I5+I6+I7</f>
        <v>26</v>
      </c>
      <c r="J8" s="26">
        <f>J4+J5+J6+J7</f>
        <v>101</v>
      </c>
    </row>
    <row r="9" spans="1:10">
      <c r="A9" s="4" t="s">
        <v>13</v>
      </c>
      <c r="B9" s="11" t="s">
        <v>20</v>
      </c>
      <c r="C9" s="6"/>
      <c r="D9" s="32"/>
      <c r="E9" s="17"/>
      <c r="F9" s="25"/>
      <c r="G9" s="17"/>
      <c r="H9" s="17"/>
      <c r="I9" s="17"/>
      <c r="J9" s="18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44</v>
      </c>
      <c r="D13" s="32" t="s">
        <v>34</v>
      </c>
      <c r="E13" s="17">
        <v>300</v>
      </c>
      <c r="F13" s="25">
        <v>187.94</v>
      </c>
      <c r="G13" s="17">
        <v>138</v>
      </c>
      <c r="H13" s="17">
        <v>2</v>
      </c>
      <c r="I13" s="17">
        <v>7</v>
      </c>
      <c r="J13" s="18">
        <v>15</v>
      </c>
    </row>
    <row r="14" spans="1:10">
      <c r="A14" s="7"/>
      <c r="B14" s="1" t="s">
        <v>17</v>
      </c>
      <c r="C14" s="2">
        <v>222</v>
      </c>
      <c r="D14" s="32" t="s">
        <v>35</v>
      </c>
      <c r="E14" s="17">
        <v>220</v>
      </c>
      <c r="F14" s="25">
        <v>19.059999999999999</v>
      </c>
      <c r="G14" s="17">
        <v>354</v>
      </c>
      <c r="H14" s="17">
        <v>10</v>
      </c>
      <c r="I14" s="17">
        <v>9</v>
      </c>
      <c r="J14" s="18">
        <v>57</v>
      </c>
    </row>
    <row r="15" spans="1:10">
      <c r="A15" s="7"/>
      <c r="B15" s="1" t="s">
        <v>18</v>
      </c>
      <c r="C15" s="2">
        <v>212</v>
      </c>
      <c r="D15" s="32" t="s">
        <v>36</v>
      </c>
      <c r="E15" s="17">
        <v>120</v>
      </c>
      <c r="F15" s="25">
        <v>137.29</v>
      </c>
      <c r="G15" s="17">
        <v>534</v>
      </c>
      <c r="H15" s="17">
        <v>35</v>
      </c>
      <c r="I15" s="17">
        <v>42</v>
      </c>
      <c r="J15" s="18">
        <v>5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282</v>
      </c>
      <c r="D18" s="32" t="s">
        <v>31</v>
      </c>
      <c r="E18" s="17">
        <v>200</v>
      </c>
      <c r="F18" s="25">
        <v>65.650000000000006</v>
      </c>
      <c r="G18" s="17">
        <v>61</v>
      </c>
      <c r="H18" s="17">
        <v>0</v>
      </c>
      <c r="I18" s="17">
        <v>0</v>
      </c>
      <c r="J18" s="18">
        <v>15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420.06999999999994</v>
      </c>
      <c r="G19" s="30">
        <f>G13+G14+G15+G16+G17+G18</f>
        <v>1263</v>
      </c>
      <c r="H19" s="30">
        <f>H13+H14+H17+H18</f>
        <v>17</v>
      </c>
      <c r="I19" s="30">
        <f>I13+I14+I15+I16+I17+I18</f>
        <v>58</v>
      </c>
      <c r="J19" s="30">
        <f>J12+J13+J14+J15+J16+J17+J18</f>
        <v>128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831.04</v>
      </c>
      <c r="G20" s="26">
        <f>G8+G11+G19</f>
        <v>1988</v>
      </c>
      <c r="H20" s="26">
        <f t="shared" ref="H20:I20" si="1">H8+H11+H19</f>
        <v>35</v>
      </c>
      <c r="I20" s="26">
        <f t="shared" si="1"/>
        <v>84</v>
      </c>
      <c r="J20" s="26">
        <f>J8+J11+J19</f>
        <v>229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2023-10-23T21:15:29Z</dcterms:modified>
</cp:coreProperties>
</file>