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<sst xmlns="http://schemas.openxmlformats.org/spreadsheetml/2006/main" count="41" uniqueCount="39">
  <si>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</si>
  <si>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</si>
  <si>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</si>
  <si>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</si>
  <si>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</si>
  <si>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</si>
  <si>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</si>
  <si>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</si>
  <si>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</si>
  <si>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</si>
  <si>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</si>
  <si>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</si>
  <si>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</si>
  <si>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</si>
  <si>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</si>
  <si>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</si>
  <si>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</si>
  <si>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</si>
  <si>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</si>
  <si>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</si>
  <si>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</si>
  <si>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</si>
  <si>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</si>
  <si>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</si>
  <si>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</si>
  <si>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</si>
  <si>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</si>
  <si>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</si>
  <si>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</si>
  <si>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</si>
  <si>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</si>
  <si>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молочный гречневый</t>
  </si>
  <si>
    <t>Чай с сахавром</t>
  </si>
  <si>
    <t>Рассольник ленинградский на мясном бульо</t>
  </si>
  <si>
    <t>Каша рисовая</t>
  </si>
  <si>
    <t>Котлеты в томатном соусе</t>
  </si>
  <si>
    <t>Сок овощной, фруктовый и ягодный</t>
  </si>
  <si>
    <t>5-11кл</t>
  </si>
  <si>
    <t>Бутерброд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</si>
</sst>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31</v>
      </c>
      <c r="E4" s="15">
        <v>300</v>
      </c>
      <c r="F4" s="24">
        <v>49.41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32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>
        <v>382</v>
      </c>
      <c r="D7" s="32" t="s">
        <v>38</v>
      </c>
      <c r="E7" s="17">
        <v>105</v>
      </c>
      <c r="F7" s="25">
        <v>55.63</v>
      </c>
      <c r="G7" s="17">
        <v>124</v>
      </c>
      <c r="H7" s="17">
        <v>1</v>
      </c>
      <c r="I7" s="17">
        <v>4</v>
      </c>
      <c r="J7" s="18">
        <v>21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111.72</v>
      </c>
      <c r="G8" s="26">
        <f>G4+G5+G6+G7</f>
        <v>396</v>
      </c>
      <c r="H8" s="26">
        <f>H4+H5+H6+H7</f>
        <v>8</v>
      </c>
      <c r="I8" s="26">
        <f>I4+I5+I6+I7</f>
        <v>13</v>
      </c>
      <c r="J8" s="26">
        <f>J4+J5+J6+J7</f>
        <v>61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68</v>
      </c>
      <c r="D13" s="32" t="s">
        <v>33</v>
      </c>
      <c r="E13" s="17">
        <v>300</v>
      </c>
      <c r="F13" s="25">
        <v>124.11</v>
      </c>
      <c r="G13" s="17">
        <v>179</v>
      </c>
      <c r="H13" s="17">
        <v>6</v>
      </c>
      <c r="I13" s="17">
        <v>14</v>
      </c>
      <c r="J13" s="18">
        <v>39</v>
      </c>
    </row>
    <row r="14" spans="1:10">
      <c r="A14" s="7"/>
      <c r="B14" s="1" t="s">
        <v>17</v>
      </c>
      <c r="C14" s="2">
        <v>224</v>
      </c>
      <c r="D14" s="32" t="s">
        <v>34</v>
      </c>
      <c r="E14" s="17">
        <v>220</v>
      </c>
      <c r="F14" s="25">
        <v>28.54</v>
      </c>
      <c r="G14" s="17">
        <v>330</v>
      </c>
      <c r="H14" s="17">
        <v>6</v>
      </c>
      <c r="I14" s="17">
        <v>7</v>
      </c>
      <c r="J14" s="18">
        <v>59</v>
      </c>
    </row>
    <row r="15" spans="1:10">
      <c r="A15" s="7"/>
      <c r="B15" s="1" t="s">
        <v>18</v>
      </c>
      <c r="C15" s="2">
        <v>189</v>
      </c>
      <c r="D15" s="32" t="s">
        <v>35</v>
      </c>
      <c r="E15" s="17">
        <v>120</v>
      </c>
      <c r="F15" s="25">
        <v>97.93</v>
      </c>
      <c r="G15" s="17">
        <v>212</v>
      </c>
      <c r="H15" s="17">
        <v>13</v>
      </c>
      <c r="I15" s="17">
        <v>14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293</v>
      </c>
      <c r="D18" s="32" t="s">
        <v>36</v>
      </c>
      <c r="E18" s="17">
        <v>200</v>
      </c>
      <c r="F18" s="25">
        <v>85.5</v>
      </c>
      <c r="G18" s="17">
        <v>36</v>
      </c>
      <c r="H18" s="17">
        <v>2</v>
      </c>
      <c r="I18" s="17">
        <v>0</v>
      </c>
      <c r="J18" s="18">
        <v>6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346.21000000000004</v>
      </c>
      <c r="G19" s="30">
        <f>G13+G14+G15+G16+G17+G18</f>
        <v>933</v>
      </c>
      <c r="H19" s="30">
        <f>H13+H14+H17+H18</f>
        <v>19</v>
      </c>
      <c r="I19" s="30">
        <f>I13+I14+I15+I16+I17+I18</f>
        <v>35</v>
      </c>
      <c r="J19" s="30">
        <f>J12+J13+J14+J15+J16+J17+J18</f>
        <v>147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457.93000000000006</v>
      </c>
      <c r="G20" s="26">
        <f>G8+G11+G19</f>
        <v>1329</v>
      </c>
      <c r="H20" s="26">
        <f t="shared" ref="H20:I20" si="1">H8+H11+H19</f>
        <v>27</v>
      </c>
      <c r="I20" s="26">
        <f t="shared" si="1"/>
        <v>48</v>
      </c>
      <c r="J20" s="26">
        <f>J8+J11+J19</f>
        <v>208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2023-10-19T20:38:02Z</dcterms:modified>
</cp:coreProperties>
</file>