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<sst xmlns="http://schemas.openxmlformats.org/spreadsheetml/2006/main" count="42" uniqueCount="39">
  <si>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</si>
  <si>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</si>
  <si>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</si>
  <si>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</si>
  <si>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</si>
  <si>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</si>
  <si>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</si>
  <si>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</si>
  <si>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</si>
  <si>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</si>
  <si>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</si>
  <si>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</si>
  <si>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</si>
  <si>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</si>
  <si>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</si>
  <si>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</si>
  <si>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</si>
  <si>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</si>
  <si>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</si>
  <si>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</si>
  <si>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</si>
  <si>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</si>
  <si>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</si>
  <si>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</si>
  <si>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</si>
  <si>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</si>
  <si>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</si>
  <si>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</si>
  <si>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</si>
  <si>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</si>
  <si>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</si>
  <si>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</si>
  <si>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Каша молочная манная</t>
  </si>
  <si>
    <t>Печенье</t>
  </si>
  <si>
    <t>Курица в томатном соусе</t>
  </si>
  <si>
    <t>Каша перловая</t>
  </si>
  <si>
    <t>5-11кл</t>
  </si>
  <si>
    <t>Чай с молоком</t>
  </si>
  <si>
    <t>Суп картофельный на мясном бульоне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</si>
</sst>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250</v>
      </c>
      <c r="F4" s="24">
        <v>55.06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 t="s">
        <v>33</v>
      </c>
      <c r="E5" s="17">
        <v>60</v>
      </c>
      <c r="F5" s="25">
        <v>28.8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>
        <v>295</v>
      </c>
      <c r="D6" s="32" t="s">
        <v>37</v>
      </c>
      <c r="E6" s="17">
        <v>200</v>
      </c>
      <c r="F6" s="25">
        <v>20.34</v>
      </c>
      <c r="G6" s="17">
        <v>89</v>
      </c>
      <c r="H6" s="17">
        <v>1</v>
      </c>
      <c r="I6" s="17">
        <v>2</v>
      </c>
      <c r="J6" s="18">
        <v>17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114.33</v>
      </c>
      <c r="G8" s="26">
        <f>G4+G5+G6+G7</f>
        <v>581</v>
      </c>
      <c r="H8" s="26">
        <f>H4+H5+H6+H7</f>
        <v>22</v>
      </c>
      <c r="I8" s="26">
        <f>I4+I5+I6+I7</f>
        <v>30</v>
      </c>
      <c r="J8" s="26">
        <f>J4+J5+J6+J7</f>
        <v>114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38</v>
      </c>
      <c r="E13" s="17">
        <v>300</v>
      </c>
      <c r="F13" s="25">
        <v>83.1</v>
      </c>
      <c r="G13" s="17">
        <v>213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110</v>
      </c>
      <c r="D14" s="32" t="s">
        <v>35</v>
      </c>
      <c r="E14" s="17">
        <v>220</v>
      </c>
      <c r="F14" s="25">
        <v>24.34</v>
      </c>
      <c r="G14" s="17">
        <v>48</v>
      </c>
      <c r="H14" s="17">
        <v>8</v>
      </c>
      <c r="I14" s="17">
        <v>9</v>
      </c>
      <c r="J14" s="18">
        <v>48</v>
      </c>
    </row>
    <row r="15" spans="1:10">
      <c r="A15" s="7"/>
      <c r="B15" s="1" t="s">
        <v>18</v>
      </c>
      <c r="C15" s="2">
        <v>210</v>
      </c>
      <c r="D15" s="32" t="s">
        <v>34</v>
      </c>
      <c r="E15" s="17">
        <v>120</v>
      </c>
      <c r="F15" s="25">
        <v>111.88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295.10000000000002</v>
      </c>
      <c r="G19" s="30">
        <f>G13+G14+G15+G16+G17+G18</f>
        <v>1032</v>
      </c>
      <c r="H19" s="30">
        <f>H13+H14+H17+H18</f>
        <v>21</v>
      </c>
      <c r="I19" s="30">
        <f>I13+I14+I15+I16+I17+I18</f>
        <v>60</v>
      </c>
      <c r="J19" s="30">
        <f>J12+J13+J14+J15+J16+J17+J18</f>
        <v>130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409.43</v>
      </c>
      <c r="G20" s="26">
        <f>G8+G11+G19</f>
        <v>1613</v>
      </c>
      <c r="H20" s="26">
        <f t="shared" ref="H20:I20" si="1">H8+H11+H19</f>
        <v>43</v>
      </c>
      <c r="I20" s="26">
        <f t="shared" si="1"/>
        <v>90</v>
      </c>
      <c r="J20" s="26">
        <f>J8+J11+J19</f>
        <v>244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2023-10-18T21:10:17Z</dcterms:modified>
</cp:coreProperties>
</file>