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G8"/>
  <c r="F8"/>
  <c r="G19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<sst xmlns="http://schemas.openxmlformats.org/spreadsheetml/2006/main" count="41" uniqueCount="38">
  <si>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</si>
  <si>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</si>
  <si>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</si>
  <si>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</si>
  <si>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</si>
  <si>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</si>
  <si>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</si>
  <si>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</si>
  <si>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</si>
  <si>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</si>
  <si>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</si>
  <si>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</si>
  <si>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</si>
  <si>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</si>
  <si>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</si>
  <si>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</si>
  <si>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</si>
  <si>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</si>
  <si>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</si>
  <si>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</si>
  <si>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</si>
  <si>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</si>
  <si>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</si>
  <si>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</si>
  <si>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</si>
  <si>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</si>
  <si>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</si>
  <si>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</si>
  <si>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</si>
  <si>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</si>
  <si>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</si>
  <si>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сахавром</t>
  </si>
  <si>
    <t>Каша молочная манная</t>
  </si>
  <si>
    <t>Шоколад</t>
  </si>
  <si>
    <t>компот из плодов консервированных</t>
  </si>
  <si>
    <t>Пирог с яблоками</t>
  </si>
  <si>
    <t>Суп полевой на мясном бульоне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</si>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</sst>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9" sqref="F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106</v>
      </c>
      <c r="D4" s="31" t="s">
        <v>32</v>
      </c>
      <c r="E4" s="15">
        <v>250</v>
      </c>
      <c r="F4" s="24">
        <v>59.56</v>
      </c>
      <c r="G4" s="15">
        <v>245</v>
      </c>
      <c r="H4" s="15">
        <v>7</v>
      </c>
      <c r="I4" s="15">
        <v>7</v>
      </c>
      <c r="J4" s="16">
        <v>39</v>
      </c>
    </row>
    <row r="5" spans="1:10">
      <c r="A5" s="7"/>
      <c r="B5" s="1" t="s">
        <v>12</v>
      </c>
      <c r="C5" s="2"/>
      <c r="D5" s="32" t="s">
        <v>33</v>
      </c>
      <c r="E5" s="17">
        <v>50</v>
      </c>
      <c r="F5" s="25">
        <v>75</v>
      </c>
      <c r="G5" s="17">
        <v>277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>
        <v>300</v>
      </c>
      <c r="D6" s="32" t="s">
        <v>31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30</v>
      </c>
      <c r="E7" s="17">
        <v>75</v>
      </c>
      <c r="F7" s="25">
        <v>10.130000000000001</v>
      </c>
      <c r="G7" s="17">
        <v>176</v>
      </c>
      <c r="H7" s="17">
        <v>5</v>
      </c>
      <c r="I7" s="17">
        <v>0</v>
      </c>
      <c r="J7" s="18">
        <v>36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151.37</v>
      </c>
      <c r="G8" s="26">
        <f>G4+G5+G6+G7</f>
        <v>747</v>
      </c>
      <c r="H8" s="26">
        <f>H4+H5+H6+H7</f>
        <v>12</v>
      </c>
      <c r="I8" s="26">
        <f>I4+I5+I6+I7</f>
        <v>7</v>
      </c>
      <c r="J8" s="26">
        <f>J4+J5+J6+J7</f>
        <v>99</v>
      </c>
    </row>
    <row r="9" spans="1:10">
      <c r="A9" s="4" t="s">
        <v>13</v>
      </c>
      <c r="B9" s="11" t="s">
        <v>20</v>
      </c>
      <c r="C9" s="6"/>
      <c r="D9" s="32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36</v>
      </c>
      <c r="E13" s="17">
        <v>300</v>
      </c>
      <c r="F13" s="25">
        <v>97.05</v>
      </c>
      <c r="G13" s="17">
        <v>210</v>
      </c>
      <c r="H13" s="17">
        <v>8</v>
      </c>
      <c r="I13" s="17">
        <v>8</v>
      </c>
      <c r="J13" s="18">
        <v>25</v>
      </c>
    </row>
    <row r="14" spans="1:10">
      <c r="A14" s="7"/>
      <c r="B14" s="1" t="s">
        <v>17</v>
      </c>
      <c r="C14" s="2"/>
      <c r="D14" s="32" t="s">
        <v>35</v>
      </c>
      <c r="E14" s="17">
        <v>120</v>
      </c>
      <c r="F14" s="25">
        <v>97.4</v>
      </c>
      <c r="G14" s="17">
        <v>338</v>
      </c>
      <c r="H14" s="17">
        <v>9</v>
      </c>
      <c r="I14" s="17">
        <v>8</v>
      </c>
      <c r="J14" s="18">
        <v>58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34</v>
      </c>
      <c r="E18" s="17">
        <v>200</v>
      </c>
      <c r="F18" s="25">
        <v>65.650000000000006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270.23</v>
      </c>
      <c r="G19" s="30">
        <f>G13+G14+G15+G16+G17+G18</f>
        <v>785</v>
      </c>
      <c r="H19" s="30">
        <f>H13+H14+H17+H18</f>
        <v>22</v>
      </c>
      <c r="I19" s="30">
        <f>I13+I14+I15+I16+I17+I18</f>
        <v>16</v>
      </c>
      <c r="J19" s="30">
        <f>J12+J13+J14+J15+J16+J17+J18</f>
        <v>134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421.6</v>
      </c>
      <c r="G20" s="26">
        <f>G8+G19</f>
        <v>1532</v>
      </c>
      <c r="H20" s="26">
        <f t="shared" ref="H20:J20" si="1">H19+H11+H8</f>
        <v>34</v>
      </c>
      <c r="I20" s="26">
        <f t="shared" si="1"/>
        <v>23</v>
      </c>
      <c r="J20" s="26">
        <f t="shared" si="1"/>
        <v>233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2023-10-11T19:21:51Z</dcterms:modified>
</cp:coreProperties>
</file>