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H20" s="1"/>
  <c r="G8"/>
  <c r="F8"/>
  <c r="G19"/>
  <c r="H11"/>
  <c r="I11"/>
  <c r="J11"/>
  <c r="G11"/>
  <c r="F19"/>
  <c r="F11"/>
  <c r="G20" l="1"/>
  <c r="J20"/>
  <c r="I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<sst xmlns="http://schemas.openxmlformats.org/spreadsheetml/2006/main" count="43" uniqueCount="40">
  <si>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</si>
  <si>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</si>
  <si>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</si>
  <si>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</si>
  <si>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</si>
  <si>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</si>
  <si>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</si>
  <si>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</si>
  <si>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</si>
  <si>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</si>
  <si>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</si>
  <si>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</si>
  <si>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</si>
  <si>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</si>
  <si>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</si>
  <si>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</si>
  <si>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</si>
  <si>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</si>
  <si>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</si>
  <si>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</si>
  <si>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</si>
  <si>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</si>
  <si>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</si>
  <si>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</si>
  <si>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</si>
  <si>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</si>
  <si>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</si>
  <si>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</si>
  <si>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</si>
  <si>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</si>
  <si>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</si>
  <si>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</si>
  <si>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Яблоки свежие</t>
  </si>
  <si>
    <t>Мясо тушеное</t>
  </si>
  <si>
    <t>Омлет с сосиками</t>
  </si>
  <si>
    <t>Горошек зеленый</t>
  </si>
  <si>
    <t>Молоко</t>
  </si>
  <si>
    <t>Суп из овощей на мясном бульоне</t>
  </si>
  <si>
    <t>Каша гречневая рассыпчатая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</si>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</sst>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34</v>
      </c>
      <c r="E4" s="15">
        <v>200</v>
      </c>
      <c r="F4" s="24">
        <v>217.86</v>
      </c>
      <c r="G4" s="15">
        <v>351</v>
      </c>
      <c r="H4" s="15">
        <v>11</v>
      </c>
      <c r="I4" s="15">
        <v>33</v>
      </c>
      <c r="J4" s="16">
        <v>4</v>
      </c>
    </row>
    <row r="5" spans="1:10">
      <c r="A5" s="7"/>
      <c r="B5" s="1" t="s">
        <v>12</v>
      </c>
      <c r="C5" s="2">
        <v>229</v>
      </c>
      <c r="D5" s="32" t="s">
        <v>35</v>
      </c>
      <c r="E5" s="17">
        <v>50</v>
      </c>
      <c r="F5" s="25">
        <v>23.76</v>
      </c>
      <c r="G5" s="17">
        <v>39</v>
      </c>
      <c r="H5" s="17">
        <v>2</v>
      </c>
      <c r="I5" s="17">
        <v>2</v>
      </c>
      <c r="J5" s="18">
        <v>4</v>
      </c>
    </row>
    <row r="6" spans="1:10">
      <c r="A6" s="7"/>
      <c r="B6" s="1" t="s">
        <v>23</v>
      </c>
      <c r="C6" s="2">
        <v>288</v>
      </c>
      <c r="D6" s="32" t="s">
        <v>36</v>
      </c>
      <c r="E6" s="17">
        <v>200</v>
      </c>
      <c r="F6" s="25">
        <v>76</v>
      </c>
      <c r="G6" s="17">
        <v>117</v>
      </c>
      <c r="H6" s="17">
        <v>6</v>
      </c>
      <c r="I6" s="17">
        <v>6</v>
      </c>
      <c r="J6" s="18">
        <v>9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327.75</v>
      </c>
      <c r="G8" s="26">
        <f>G4+G5+G6+G7</f>
        <v>683</v>
      </c>
      <c r="H8" s="26">
        <f>H4+H5+H6+H7</f>
        <v>24</v>
      </c>
      <c r="I8" s="26">
        <f>I4+I5+I6+I7</f>
        <v>41</v>
      </c>
      <c r="J8" s="26">
        <f>J4+J5+J6+J7</f>
        <v>53</v>
      </c>
    </row>
    <row r="9" spans="1:10">
      <c r="A9" s="4" t="s">
        <v>13</v>
      </c>
      <c r="B9" s="11" t="s">
        <v>20</v>
      </c>
      <c r="C9" s="6"/>
      <c r="D9" s="32" t="s">
        <v>32</v>
      </c>
      <c r="E9" s="17">
        <v>150</v>
      </c>
      <c r="F9" s="25">
        <v>90</v>
      </c>
      <c r="G9" s="17">
        <v>68</v>
      </c>
      <c r="H9" s="17">
        <v>0</v>
      </c>
      <c r="I9" s="17">
        <v>0</v>
      </c>
      <c r="J9" s="18">
        <v>16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90</v>
      </c>
      <c r="G11" s="26">
        <f>G10+G9</f>
        <v>68</v>
      </c>
      <c r="H11" s="26">
        <f t="shared" ref="H11:J11" si="0">H10+H9</f>
        <v>0</v>
      </c>
      <c r="I11" s="26">
        <f t="shared" si="0"/>
        <v>0</v>
      </c>
      <c r="J11" s="26">
        <f t="shared" si="0"/>
        <v>16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37</v>
      </c>
      <c r="E13" s="17">
        <v>300</v>
      </c>
      <c r="F13" s="25">
        <v>160.22999999999999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219</v>
      </c>
      <c r="D14" s="32" t="s">
        <v>38</v>
      </c>
      <c r="E14" s="17">
        <v>220</v>
      </c>
      <c r="F14" s="25">
        <v>27.34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191</v>
      </c>
      <c r="D15" s="32" t="s">
        <v>33</v>
      </c>
      <c r="E15" s="17">
        <v>120</v>
      </c>
      <c r="F15" s="25">
        <v>91.67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355.02</v>
      </c>
      <c r="G19" s="30">
        <f>G13+G14+G15+G16+G17+G18</f>
        <v>967</v>
      </c>
      <c r="H19" s="30">
        <f>H13+H14+H17+H18</f>
        <v>20</v>
      </c>
      <c r="I19" s="30">
        <f>I13+I14+I15+I16+I17+I18</f>
        <v>24</v>
      </c>
      <c r="J19" s="30">
        <f>J12+J13+J14+J15+J16+J17+J18</f>
        <v>136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772.77</v>
      </c>
      <c r="G20" s="26">
        <f>G8+G11+G19</f>
        <v>1718</v>
      </c>
      <c r="H20" s="26">
        <f t="shared" ref="H20:I20" si="1">H8+H11+H19</f>
        <v>44</v>
      </c>
      <c r="I20" s="26">
        <f t="shared" si="1"/>
        <v>65</v>
      </c>
      <c r="J20" s="26">
        <f>J8+J11+J19</f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2023-10-17T21:38:31Z</dcterms:modified>
</cp:coreProperties>
</file>