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10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<sst xmlns="http://schemas.openxmlformats.org/spreadsheetml/2006/main" count="43" uniqueCount="40">
  <si>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</si>
  <si>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</si>
  <si>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</si>
  <si>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</si>
  <si>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</si>
  <si>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</si>
  <si>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</si>
  <si>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</si>
  <si>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</si>
  <si>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</si>
  <si>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</si>
  <si>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</si>
  <si>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</si>
  <si>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</si>
  <si>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</si>
  <si>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</si>
  <si>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</si>
  <si>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</si>
  <si>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</si>
  <si>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</si>
  <si>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</si>
  <si>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</si>
  <si>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</si>
  <si>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</si>
  <si>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</si>
  <si>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</si>
  <si>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</si>
  <si>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</si>
  <si>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</si>
  <si>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</si>
  <si>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</si>
  <si>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сахавром</t>
  </si>
  <si>
    <t>Каша молочная гречневая</t>
  </si>
  <si>
    <t>Яблоки свежие</t>
  </si>
  <si>
    <t>Икра кабачковая</t>
  </si>
  <si>
    <t>Омлет с маслом</t>
  </si>
  <si>
    <t>Кукуруза консервированная</t>
  </si>
  <si>
    <t>Компот из свежемороженных фруктов</t>
  </si>
  <si>
    <t>Рассольник на мясном бульоне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</si>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</sst>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32" sqref="N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32</v>
      </c>
      <c r="E4" s="15">
        <v>250</v>
      </c>
      <c r="F4" s="24">
        <v>60.15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 t="s">
        <v>34</v>
      </c>
      <c r="E5" s="17">
        <v>30</v>
      </c>
      <c r="F5" s="25">
        <v>90</v>
      </c>
      <c r="G5" s="17">
        <v>68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166.96</v>
      </c>
      <c r="G8" s="26">
        <f>G4+G5+G6+G7</f>
        <v>593</v>
      </c>
      <c r="H8" s="26">
        <f>H4+H5+H6+H7</f>
        <v>15</v>
      </c>
      <c r="I8" s="26">
        <f>I4+I5+I6+I7</f>
        <v>10</v>
      </c>
      <c r="J8" s="26">
        <f>J4+J5+J6+J7</f>
        <v>107</v>
      </c>
    </row>
    <row r="9" spans="1:10">
      <c r="A9" s="4" t="s">
        <v>13</v>
      </c>
      <c r="B9" s="11" t="s">
        <v>20</v>
      </c>
      <c r="C9" s="6"/>
      <c r="D9" s="32" t="s">
        <v>33</v>
      </c>
      <c r="E9" s="17">
        <v>150</v>
      </c>
      <c r="F9" s="25">
        <v>90</v>
      </c>
      <c r="G9" s="17">
        <v>68</v>
      </c>
      <c r="H9" s="17">
        <v>0</v>
      </c>
      <c r="I9" s="17">
        <v>0</v>
      </c>
      <c r="J9" s="18">
        <v>16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90</v>
      </c>
      <c r="G11" s="26">
        <f>G10+G9</f>
        <v>68</v>
      </c>
      <c r="H11" s="26">
        <f t="shared" ref="H11:J11" si="0">H10+H9</f>
        <v>0</v>
      </c>
      <c r="I11" s="26">
        <f t="shared" si="0"/>
        <v>0</v>
      </c>
      <c r="J11" s="26">
        <f t="shared" si="0"/>
        <v>16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38</v>
      </c>
      <c r="E13" s="17">
        <v>300</v>
      </c>
      <c r="F13" s="25">
        <v>110.95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135</v>
      </c>
      <c r="D14" s="32" t="s">
        <v>35</v>
      </c>
      <c r="E14" s="17">
        <v>200</v>
      </c>
      <c r="F14" s="25">
        <v>86.28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36</v>
      </c>
      <c r="E15" s="17">
        <v>50</v>
      </c>
      <c r="F15" s="25">
        <v>29.41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37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298.12</v>
      </c>
      <c r="G19" s="30">
        <f>G13+G14+G15+G16+G17+G18</f>
        <v>836</v>
      </c>
      <c r="H19" s="30">
        <f>H13+H14+H17+H18</f>
        <v>24</v>
      </c>
      <c r="I19" s="30">
        <f>I13+I14+I15+I16+I17+I18</f>
        <v>45</v>
      </c>
      <c r="J19" s="30">
        <f>J12+J13+J14+J15+J16+J17+J18</f>
        <v>82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555.08000000000004</v>
      </c>
      <c r="G20" s="26">
        <f>G8+G19</f>
        <v>1429</v>
      </c>
      <c r="H20" s="26">
        <f t="shared" ref="H20:J20" si="1">H19+H11+H8</f>
        <v>39</v>
      </c>
      <c r="I20" s="26">
        <f t="shared" si="1"/>
        <v>55</v>
      </c>
      <c r="J20" s="26">
        <f t="shared" si="1"/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2023-10-10T00:37:19Z</dcterms:modified>
</cp:coreProperties>
</file>