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9.10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8"/>
  <c r="I8"/>
  <c r="H8"/>
  <c r="G8"/>
  <c r="F8"/>
  <c r="G19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<sst xmlns="http://schemas.openxmlformats.org/spreadsheetml/2006/main" count="42" uniqueCount="40">
  <si>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</si>
  <si>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</si>
  <si>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</si>
  <si>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</si>
  <si>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</si>
  <si>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</si>
  <si>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</si>
  <si>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</si>
  <si>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</si>
  <si>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</si>
  <si>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</si>
  <si>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</si>
  <si>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</si>
  <si>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</si>
  <si>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</si>
  <si>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</si>
  <si>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</si>
  <si>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</si>
  <si>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</si>
  <si>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</si>
  <si>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</si>
  <si>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</si>
  <si>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</si>
  <si>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</si>
  <si>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</si>
  <si>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</si>
  <si>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</si>
  <si>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</si>
  <si>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</si>
  <si>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</si>
  <si>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</si>
  <si>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</si>
  <si>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</si>
  <si>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Чай с сахавром</t>
  </si>
  <si>
    <t>Каша молочная ячневая</t>
  </si>
  <si>
    <t>Суп с бобовыми на мясном бульоне</t>
  </si>
  <si>
    <t>Компот свежемороженных фруктов</t>
  </si>
  <si>
    <t>Коврижка</t>
  </si>
  <si>
    <t>5-11кл</t>
  </si>
  <si>
    <t>Печенье к чаю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</si>
</sst>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7" sqref="D3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45208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34</v>
      </c>
      <c r="E4" s="15">
        <v>250</v>
      </c>
      <c r="F4" s="24">
        <v>59.56</v>
      </c>
      <c r="G4" s="15">
        <v>301</v>
      </c>
      <c r="H4" s="15">
        <v>9</v>
      </c>
      <c r="I4" s="15">
        <v>8</v>
      </c>
      <c r="J4" s="16">
        <v>48</v>
      </c>
    </row>
    <row r="5" spans="1:10">
      <c r="A5" s="7"/>
      <c r="B5" s="1" t="s">
        <v>12</v>
      </c>
      <c r="C5" s="2"/>
      <c r="D5" s="32" t="s">
        <v>39</v>
      </c>
      <c r="E5" s="17">
        <v>60</v>
      </c>
      <c r="F5" s="25">
        <v>40.32</v>
      </c>
      <c r="G5" s="17">
        <v>16</v>
      </c>
      <c r="H5" s="17">
        <v>6</v>
      </c>
      <c r="I5" s="17">
        <v>18</v>
      </c>
      <c r="J5" s="18">
        <v>18</v>
      </c>
    </row>
    <row r="6" spans="1:10">
      <c r="A6" s="7"/>
      <c r="B6" s="1" t="s">
        <v>23</v>
      </c>
      <c r="C6" s="2">
        <v>300</v>
      </c>
      <c r="D6" s="32" t="s">
        <v>33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31</v>
      </c>
      <c r="E7" s="17" t="s">
        <v>32</v>
      </c>
      <c r="F7" s="25">
        <v>23.13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129.69</v>
      </c>
      <c r="G8" s="26">
        <f>G4+G5+G6+G7</f>
        <v>591</v>
      </c>
      <c r="H8" s="26">
        <f>H4+H5+H6+H7</f>
        <v>21</v>
      </c>
      <c r="I8" s="26">
        <f>I4+I5+I6+I7</f>
        <v>27</v>
      </c>
      <c r="J8" s="26">
        <f>J4+J5+J6+J7</f>
        <v>129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35</v>
      </c>
      <c r="E13" s="17">
        <v>300</v>
      </c>
      <c r="F13" s="25">
        <v>158.11000000000001</v>
      </c>
      <c r="G13" s="17">
        <v>119</v>
      </c>
      <c r="H13" s="17">
        <v>3</v>
      </c>
      <c r="I13" s="17">
        <v>5</v>
      </c>
      <c r="J13" s="18">
        <v>16</v>
      </c>
    </row>
    <row r="14" spans="1:10">
      <c r="A14" s="7"/>
      <c r="B14" s="1" t="s">
        <v>17</v>
      </c>
      <c r="C14" s="2">
        <v>318</v>
      </c>
      <c r="D14" s="32" t="s">
        <v>37</v>
      </c>
      <c r="E14" s="17">
        <v>120</v>
      </c>
      <c r="F14" s="25">
        <v>230.3</v>
      </c>
      <c r="G14" s="17">
        <v>484</v>
      </c>
      <c r="H14" s="17">
        <v>8</v>
      </c>
      <c r="I14" s="17">
        <v>14</v>
      </c>
      <c r="J14" s="18">
        <v>81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36</v>
      </c>
      <c r="E18" s="17">
        <v>200</v>
      </c>
      <c r="F18" s="25">
        <v>61.35</v>
      </c>
      <c r="G18" s="17">
        <v>104</v>
      </c>
      <c r="H18" s="17">
        <v>0</v>
      </c>
      <c r="I18" s="17">
        <v>0</v>
      </c>
      <c r="J18" s="18">
        <v>25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459.89000000000004</v>
      </c>
      <c r="G19" s="30">
        <f>G13+G14+G15+G16+G17+G18</f>
        <v>883</v>
      </c>
      <c r="H19" s="30">
        <f>H13+H14+H17+H18</f>
        <v>16</v>
      </c>
      <c r="I19" s="30">
        <f>I13+I14+I15+I16+I17+I18</f>
        <v>19</v>
      </c>
      <c r="J19" s="30">
        <f>J12+J13+J14+J15+J16+J17+J18</f>
        <v>158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589.58000000000004</v>
      </c>
      <c r="G20" s="26">
        <f>G8+G19</f>
        <v>1474</v>
      </c>
      <c r="H20" s="26">
        <f t="shared" ref="H20:J20" si="1">H19+H11+H8</f>
        <v>37</v>
      </c>
      <c r="I20" s="26">
        <f t="shared" si="1"/>
        <v>46</v>
      </c>
      <c r="J20" s="26">
        <f t="shared" si="1"/>
        <v>287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09.10.2023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2023-10-07T23:25:03Z</dcterms:modified>
</cp:coreProperties>
</file>