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4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G8"/>
  <c r="F8"/>
  <c r="G19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<sst xmlns="http://schemas.openxmlformats.org/spreadsheetml/2006/main" count="41" uniqueCount="39">
  <si>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</si>
  <si>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</si>
  <si>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</si>
  <si>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</si>
  <si>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</si>
  <si>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</si>
  <si>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</si>
  <si>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</si>
  <si>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</si>
  <si>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</si>
  <si>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</si>
  <si>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</si>
  <si>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</si>
  <si>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</si>
  <si>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</si>
  <si>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</si>
  <si>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</si>
  <si>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</si>
  <si>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</si>
  <si>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</si>
  <si>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</si>
  <si>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</si>
  <si>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</si>
  <si>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</si>
  <si>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</si>
  <si>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</si>
  <si>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</si>
  <si>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</si>
  <si>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</si>
  <si>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</si>
  <si>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</si>
  <si>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</si>
  <si>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</si>
  <si>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Компот с\фруктов</t>
  </si>
  <si>
    <t>Суп молочный  гречневый</t>
  </si>
  <si>
    <t>Чай с сахавром</t>
  </si>
  <si>
    <t>Суп харчо на мясном бульоне</t>
  </si>
  <si>
    <t>Макароны с сыром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</si>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</sst>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34</v>
      </c>
      <c r="E4" s="15">
        <v>300</v>
      </c>
      <c r="F4" s="24">
        <v>58.66</v>
      </c>
      <c r="G4" s="15">
        <v>240</v>
      </c>
      <c r="H4" s="15">
        <v>8</v>
      </c>
      <c r="I4" s="15">
        <v>8</v>
      </c>
      <c r="J4" s="16">
        <v>34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35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31</v>
      </c>
      <c r="E7" s="17" t="s">
        <v>32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88.47</v>
      </c>
      <c r="G8" s="26">
        <f>G4+G5+G6+G7</f>
        <v>514</v>
      </c>
      <c r="H8" s="26">
        <f>H4+H5+H6+H7</f>
        <v>14</v>
      </c>
      <c r="I8" s="26">
        <f>I4+I5+I6+I7</f>
        <v>9</v>
      </c>
      <c r="J8" s="26">
        <f>J4+J5+J6+J7</f>
        <v>97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36</v>
      </c>
      <c r="E13" s="17">
        <v>300</v>
      </c>
      <c r="F13" s="25">
        <v>94.02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124</v>
      </c>
      <c r="D14" s="32" t="s">
        <v>37</v>
      </c>
      <c r="E14" s="17">
        <v>220</v>
      </c>
      <c r="F14" s="25">
        <v>95.94</v>
      </c>
      <c r="G14" s="17">
        <v>369</v>
      </c>
      <c r="H14" s="17">
        <v>9</v>
      </c>
      <c r="I14" s="17">
        <v>13</v>
      </c>
      <c r="J14" s="18">
        <v>47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33</v>
      </c>
      <c r="E18" s="17">
        <v>200</v>
      </c>
      <c r="F18" s="25">
        <v>56.59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256.67999999999995</v>
      </c>
      <c r="G19" s="30">
        <f>G13+G14+G15+G16+G17+G18</f>
        <v>873</v>
      </c>
      <c r="H19" s="30">
        <f>H13+H14+H17+H18</f>
        <v>22</v>
      </c>
      <c r="I19" s="30">
        <f>I13+I14+I15+I16+I17+I18</f>
        <v>22</v>
      </c>
      <c r="J19" s="30">
        <f>J12+J13+J14+J15+J16+J17+J18</f>
        <v>137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345.15</v>
      </c>
      <c r="G20" s="26">
        <f>G8+G19</f>
        <v>1387</v>
      </c>
      <c r="H20" s="26">
        <f t="shared" ref="H20:J20" si="1">H19+H11+H8</f>
        <v>36</v>
      </c>
      <c r="I20" s="26">
        <f t="shared" si="1"/>
        <v>31</v>
      </c>
      <c r="J20" s="26">
        <f t="shared" si="1"/>
        <v>234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2023-10-05T05:16:59Z</dcterms:modified>
</cp:coreProperties>
</file>