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4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<sst xmlns="http://schemas.openxmlformats.org/spreadsheetml/2006/main" count="43" uniqueCount="41">
  <si>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</si>
  <si>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</si>
  <si>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</si>
  <si>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</si>
  <si>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</si>
  <si>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</si>
  <si>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</si>
  <si>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</si>
  <si>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</si>
  <si>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</si>
  <si>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</si>
  <si>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</si>
  <si>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</si>
  <si>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</si>
  <si>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</si>
  <si>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</si>
  <si>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</si>
  <si>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</si>
  <si>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</si>
  <si>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</si>
  <si>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</si>
  <si>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</si>
  <si>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</si>
  <si>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</si>
  <si>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</si>
  <si>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</si>
  <si>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</si>
  <si>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</si>
  <si>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</si>
  <si>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</si>
  <si>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</si>
  <si>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</si>
  <si>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</si>
  <si>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пшенная</t>
  </si>
  <si>
    <t>Чай с сахавром</t>
  </si>
  <si>
    <t>Икра кабачковая</t>
  </si>
  <si>
    <t>Суп с бобовыми на мясном бульоне</t>
  </si>
  <si>
    <t>Плов из отварной птицы</t>
  </si>
  <si>
    <t>Овощи соленые</t>
  </si>
  <si>
    <t>Компот с\фруктов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</si>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</sst>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M20: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33</v>
      </c>
      <c r="E4" s="15">
        <v>250</v>
      </c>
      <c r="F4" s="24">
        <v>30.36</v>
      </c>
      <c r="G4" s="15">
        <v>292</v>
      </c>
      <c r="H4" s="15">
        <v>10</v>
      </c>
      <c r="I4" s="15">
        <v>10</v>
      </c>
      <c r="J4" s="16">
        <v>41</v>
      </c>
    </row>
    <row r="5" spans="1:10">
      <c r="A5" s="7"/>
      <c r="B5" s="1" t="s">
        <v>12</v>
      </c>
      <c r="C5" s="2"/>
      <c r="D5" s="32" t="s">
        <v>35</v>
      </c>
      <c r="E5" s="17">
        <v>30</v>
      </c>
      <c r="F5" s="25">
        <v>17.309999999999999</v>
      </c>
      <c r="G5" s="17">
        <v>21</v>
      </c>
      <c r="H5" s="17">
        <v>0</v>
      </c>
      <c r="I5" s="17">
        <v>1</v>
      </c>
      <c r="J5" s="18">
        <v>2</v>
      </c>
    </row>
    <row r="6" spans="1:10">
      <c r="A6" s="7"/>
      <c r="B6" s="1" t="s">
        <v>23</v>
      </c>
      <c r="C6" s="2">
        <v>300</v>
      </c>
      <c r="D6" s="32" t="s">
        <v>34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77.48</v>
      </c>
      <c r="G8" s="26">
        <f>G4+G5+G6+G7</f>
        <v>587</v>
      </c>
      <c r="H8" s="26">
        <f>H4+H5+H6+H7</f>
        <v>16</v>
      </c>
      <c r="I8" s="26">
        <f>I4+I5+I6+I7</f>
        <v>12</v>
      </c>
      <c r="J8" s="26">
        <f>J4+J5+J6+J7</f>
        <v>106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300</v>
      </c>
      <c r="F13" s="25">
        <v>101.6</v>
      </c>
      <c r="G13" s="17">
        <v>119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211</v>
      </c>
      <c r="D14" s="32" t="s">
        <v>37</v>
      </c>
      <c r="E14" s="17">
        <v>230</v>
      </c>
      <c r="F14" s="25">
        <v>158.61000000000001</v>
      </c>
      <c r="G14" s="17">
        <v>818</v>
      </c>
      <c r="H14" s="17">
        <v>39</v>
      </c>
      <c r="I14" s="17">
        <v>50</v>
      </c>
      <c r="J14" s="18">
        <v>43</v>
      </c>
    </row>
    <row r="15" spans="1:10">
      <c r="A15" s="7"/>
      <c r="B15" s="1" t="s">
        <v>18</v>
      </c>
      <c r="C15" s="2">
        <v>247</v>
      </c>
      <c r="D15" s="32" t="s">
        <v>38</v>
      </c>
      <c r="E15" s="17">
        <v>100</v>
      </c>
      <c r="F15" s="25">
        <v>48</v>
      </c>
      <c r="G15" s="17">
        <v>15</v>
      </c>
      <c r="H15" s="17">
        <v>1</v>
      </c>
      <c r="I15" s="17">
        <v>0</v>
      </c>
      <c r="J15" s="18">
        <v>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39</v>
      </c>
      <c r="E18" s="17">
        <v>200</v>
      </c>
      <c r="F18" s="25">
        <v>56.59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374.93000000000006</v>
      </c>
      <c r="G19" s="30">
        <f>G13+G14+G15+G16+G17+G18</f>
        <v>1242</v>
      </c>
      <c r="H19" s="30">
        <f>H13+H14+H17+H18</f>
        <v>46</v>
      </c>
      <c r="I19" s="30">
        <f>I13+I14+I15+I16+I17+I18</f>
        <v>55</v>
      </c>
      <c r="J19" s="30">
        <f>J12+J13+J14+J15+J16+J17+J18</f>
        <v>126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452.41000000000008</v>
      </c>
      <c r="G20" s="26">
        <f>G8+G19</f>
        <v>1829</v>
      </c>
      <c r="H20" s="26">
        <f t="shared" ref="H20:J20" si="1">H19+H11+H8</f>
        <v>62</v>
      </c>
      <c r="I20" s="26">
        <f t="shared" si="1"/>
        <v>67</v>
      </c>
      <c r="J20" s="26">
        <f t="shared" si="1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2023-10-03T03:14:11Z</dcterms:modified>
</cp:coreProperties>
</file>