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6.06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<sst xmlns="http://schemas.openxmlformats.org/spreadsheetml/2006/main" count="42" uniqueCount="40">
  <si>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</si>
  <si>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</si>
  <si>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</si>
  <si>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</si>
  <si>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</si>
  <si>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</si>
  <si>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</si>
  <si>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</si>
  <si>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</si>
  <si>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</si>
  <si>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</si>
  <si>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</si>
  <si>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</si>
  <si>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</si>
  <si>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</si>
  <si>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</si>
  <si>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</si>
  <si>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</si>
  <si>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</si>
  <si>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</si>
  <si>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</si>
  <si>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</si>
  <si>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</si>
  <si>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</si>
  <si>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</si>
  <si>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</si>
  <si>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</si>
  <si>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</si>
  <si>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</si>
  <si>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</si>
  <si>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</si>
  <si>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сахавром</t>
  </si>
  <si>
    <t>Бутерброд с маслом</t>
  </si>
  <si>
    <t>75\10</t>
  </si>
  <si>
    <t>Суп молочный тпшеничный</t>
  </si>
  <si>
    <t>Суп с макаронами на мясном бульоне</t>
  </si>
  <si>
    <t>Пирог сладкий</t>
  </si>
  <si>
    <t>Соки фруктовые, овощные, ягодные</t>
  </si>
  <si>
    <t>5-11кл</t>
  </si>
  <si>
    <t>Сыр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</si>
</sst>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58.66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366</v>
      </c>
      <c r="D5" s="32" t="s">
        <v>39</v>
      </c>
      <c r="E5" s="17">
        <v>30</v>
      </c>
      <c r="F5" s="25">
        <v>59.4</v>
      </c>
      <c r="G5" s="17">
        <v>109</v>
      </c>
      <c r="H5" s="17">
        <v>7</v>
      </c>
      <c r="I5" s="17">
        <v>9</v>
      </c>
      <c r="J5" s="18">
        <v>0</v>
      </c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32</v>
      </c>
      <c r="E7" s="17" t="s">
        <v>33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147.87</v>
      </c>
      <c r="G8" s="26">
        <f>G4+G5+G6+G7</f>
        <v>606</v>
      </c>
      <c r="H8" s="26">
        <f>H4+H5+H6+H7</f>
        <v>20</v>
      </c>
      <c r="I8" s="26">
        <f>I4+I5+I6+I7</f>
        <v>19</v>
      </c>
      <c r="J8" s="26">
        <f>J4+J5+J6+J7</f>
        <v>91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35</v>
      </c>
      <c r="E13" s="17">
        <v>300</v>
      </c>
      <c r="F13" s="25">
        <v>100.8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314</v>
      </c>
      <c r="D14" s="32" t="s">
        <v>36</v>
      </c>
      <c r="E14" s="17">
        <v>120</v>
      </c>
      <c r="F14" s="25">
        <v>104.28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293</v>
      </c>
      <c r="D18" s="32" t="s">
        <v>37</v>
      </c>
      <c r="E18" s="17">
        <v>200</v>
      </c>
      <c r="F18" s="25">
        <v>130</v>
      </c>
      <c r="G18" s="17">
        <v>36</v>
      </c>
      <c r="H18" s="17">
        <v>2</v>
      </c>
      <c r="I18" s="17">
        <v>0</v>
      </c>
      <c r="J18" s="18">
        <v>6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345.21</v>
      </c>
      <c r="G19" s="30">
        <f>G13+G14+G15+G16+G17+G18</f>
        <v>740</v>
      </c>
      <c r="H19" s="30">
        <f>H13+H14+H17+H18</f>
        <v>14</v>
      </c>
      <c r="I19" s="30">
        <f>I13+I14+I15+I16+I17+I18</f>
        <v>9</v>
      </c>
      <c r="J19" s="30">
        <f>J12+J13+J14+J15+J16+J17+J18</f>
        <v>136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493.08</v>
      </c>
      <c r="G20" s="26">
        <f>G8+G19</f>
        <v>1346</v>
      </c>
      <c r="H20" s="26">
        <f t="shared" ref="H20:J20" si="1">H19+H11+H8</f>
        <v>34</v>
      </c>
      <c r="I20" s="26">
        <f t="shared" si="1"/>
        <v>28</v>
      </c>
      <c r="J20" s="26">
        <f t="shared" si="1"/>
        <v>227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26.06.2023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2023-09-26T17:59:39Z</dcterms:modified>
</cp:coreProperties>
</file>