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25.09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J19"/>
  <c r="H19"/>
  <c r="I19"/>
  <c r="G19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<sst xmlns="http://schemas.openxmlformats.org/spreadsheetml/2006/main" count="43" uniqueCount="41">
  <si>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</si>
  <si>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</si>
  <si>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</si>
  <si>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</si>
  <si>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</si>
  <si>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</si>
  <si>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</si>
  <si>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</si>
  <si>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</si>
  <si>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</si>
  <si>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</si>
  <si>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</si>
  <si>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</si>
  <si>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</si>
  <si>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</si>
  <si>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</si>
  <si>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</si>
  <si>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</si>
  <si>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</si>
  <si>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</si>
  <si>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</si>
  <si>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</si>
  <si>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</si>
  <si>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</si>
  <si>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</si>
  <si>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</si>
  <si>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</si>
  <si>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</si>
  <si>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</si>
  <si>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</si>
  <si>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</si>
  <si>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сахавром</t>
  </si>
  <si>
    <t>Бутерброд с маслом</t>
  </si>
  <si>
    <t>75\10</t>
  </si>
  <si>
    <t>Рассольник ленинградский на мясном бул</t>
  </si>
  <si>
    <t>Макароны отварные</t>
  </si>
  <si>
    <t>Курица в томатном соусе</t>
  </si>
  <si>
    <t>Компот с\фруктов</t>
  </si>
  <si>
    <t>5-11кл</t>
  </si>
  <si>
    <t>Яйцо отварное</t>
  </si>
  <si>
    <t>Сыр ( порциями)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</si>
</sst>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8" sqref="D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38</v>
      </c>
      <c r="I1" t="s">
        <v>1</v>
      </c>
      <c r="J1" s="22">
        <v>45194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205</v>
      </c>
      <c r="D4" s="31" t="s">
        <v>39</v>
      </c>
      <c r="E4" s="15">
        <v>80</v>
      </c>
      <c r="F4" s="24">
        <v>52</v>
      </c>
      <c r="G4" s="15">
        <v>126</v>
      </c>
      <c r="H4" s="15">
        <v>10</v>
      </c>
      <c r="I4" s="15">
        <v>10</v>
      </c>
      <c r="J4" s="16">
        <v>0</v>
      </c>
    </row>
    <row r="5" spans="1:10">
      <c r="A5" s="7"/>
      <c r="B5" s="1" t="s">
        <v>12</v>
      </c>
      <c r="C5" s="2">
        <v>366</v>
      </c>
      <c r="D5" s="32" t="s">
        <v>40</v>
      </c>
      <c r="E5" s="17">
        <v>30</v>
      </c>
      <c r="F5" s="25">
        <v>59.4</v>
      </c>
      <c r="G5" s="17">
        <v>109</v>
      </c>
      <c r="H5" s="17">
        <v>7</v>
      </c>
      <c r="I5" s="17">
        <v>9</v>
      </c>
      <c r="J5" s="18">
        <v>0</v>
      </c>
    </row>
    <row r="6" spans="1:10">
      <c r="A6" s="7"/>
      <c r="B6" s="1" t="s">
        <v>23</v>
      </c>
      <c r="C6" s="2">
        <v>300</v>
      </c>
      <c r="D6" s="32" t="s">
        <v>31</v>
      </c>
      <c r="E6" s="17">
        <v>200</v>
      </c>
      <c r="F6" s="25">
        <v>6.68</v>
      </c>
      <c r="G6" s="17">
        <v>49</v>
      </c>
      <c r="H6" s="17">
        <v>0</v>
      </c>
      <c r="I6" s="17">
        <v>0</v>
      </c>
      <c r="J6" s="18">
        <v>12</v>
      </c>
    </row>
    <row r="7" spans="1:10">
      <c r="A7" s="7"/>
      <c r="B7" s="2"/>
      <c r="C7" s="2"/>
      <c r="D7" s="32" t="s">
        <v>32</v>
      </c>
      <c r="E7" s="17" t="s">
        <v>33</v>
      </c>
      <c r="F7" s="25">
        <v>23.13</v>
      </c>
      <c r="G7" s="17">
        <v>225</v>
      </c>
      <c r="H7" s="17">
        <v>6</v>
      </c>
      <c r="I7" s="17">
        <v>1</v>
      </c>
      <c r="J7" s="18">
        <v>51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141.21</v>
      </c>
      <c r="G8" s="26">
        <f>G4+G5+G6+G7</f>
        <v>509</v>
      </c>
      <c r="H8" s="26">
        <f>H4+H5+H6+H7</f>
        <v>23</v>
      </c>
      <c r="I8" s="26">
        <f>I4+I5+I6+I7</f>
        <v>20</v>
      </c>
      <c r="J8" s="26">
        <f>J4+J5+J6+J7</f>
        <v>63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68</v>
      </c>
      <c r="D13" s="32" t="s">
        <v>34</v>
      </c>
      <c r="E13" s="17">
        <v>300</v>
      </c>
      <c r="F13" s="25">
        <v>105.79</v>
      </c>
      <c r="G13" s="17">
        <v>209</v>
      </c>
      <c r="H13" s="17">
        <v>8</v>
      </c>
      <c r="I13" s="17">
        <v>10</v>
      </c>
      <c r="J13" s="18">
        <v>23</v>
      </c>
    </row>
    <row r="14" spans="1:10">
      <c r="A14" s="7"/>
      <c r="B14" s="1" t="s">
        <v>17</v>
      </c>
      <c r="C14" s="2">
        <v>227</v>
      </c>
      <c r="D14" s="32" t="s">
        <v>35</v>
      </c>
      <c r="E14" s="17">
        <v>220</v>
      </c>
      <c r="F14" s="25">
        <v>35.49</v>
      </c>
      <c r="G14" s="17">
        <v>310</v>
      </c>
      <c r="H14" s="17">
        <v>8</v>
      </c>
      <c r="I14" s="17">
        <v>8</v>
      </c>
      <c r="J14" s="18">
        <v>52</v>
      </c>
    </row>
    <row r="15" spans="1:10">
      <c r="A15" s="7"/>
      <c r="B15" s="1" t="s">
        <v>18</v>
      </c>
      <c r="C15" s="2">
        <v>212</v>
      </c>
      <c r="D15" s="32" t="s">
        <v>36</v>
      </c>
      <c r="E15" s="17">
        <v>120</v>
      </c>
      <c r="F15" s="25">
        <v>124.71</v>
      </c>
      <c r="G15" s="17">
        <v>534</v>
      </c>
      <c r="H15" s="17">
        <v>35</v>
      </c>
      <c r="I15" s="17">
        <v>42</v>
      </c>
      <c r="J15" s="18">
        <v>5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283</v>
      </c>
      <c r="D18" s="32" t="s">
        <v>37</v>
      </c>
      <c r="E18" s="17">
        <v>200</v>
      </c>
      <c r="F18" s="25">
        <v>30.55</v>
      </c>
      <c r="G18" s="17">
        <v>114</v>
      </c>
      <c r="H18" s="17">
        <v>0</v>
      </c>
      <c r="I18" s="17">
        <v>0</v>
      </c>
      <c r="J18" s="18">
        <v>28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306.67</v>
      </c>
      <c r="G19" s="30">
        <f>G13+G14+G15+G16+G17+G18</f>
        <v>1343</v>
      </c>
      <c r="H19" s="30">
        <f t="shared" ref="H19:I19" si="1">H13+H14+H15+H16+H17+H18</f>
        <v>56</v>
      </c>
      <c r="I19" s="30">
        <f t="shared" si="1"/>
        <v>60</v>
      </c>
      <c r="J19" s="30">
        <f>J13+J17+J18</f>
        <v>87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447.88</v>
      </c>
      <c r="G20" s="26">
        <f>G8+G19</f>
        <v>1852</v>
      </c>
      <c r="H20" s="26">
        <f t="shared" ref="H20:J20" si="2">H19+H11+H8</f>
        <v>79</v>
      </c>
      <c r="I20" s="26">
        <f t="shared" si="2"/>
        <v>80</v>
      </c>
      <c r="J20" s="26">
        <f t="shared" si="2"/>
        <v>150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25.09.23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2023-09-24T18:45:24Z</dcterms:modified>
</cp:coreProperties>
</file>