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5.09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H19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<sst xmlns="http://schemas.openxmlformats.org/spreadsheetml/2006/main" count="42" uniqueCount="40">
  <si>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</si>
  <si>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</si>
  <si>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</si>
  <si>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</si>
  <si>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</si>
  <si>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</si>
  <si>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</si>
  <si>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</si>
  <si>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</si>
  <si>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</si>
  <si>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</si>
  <si>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</si>
  <si>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</si>
  <si>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</si>
  <si>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</si>
  <si>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</si>
  <si>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</si>
  <si>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</si>
  <si>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</si>
  <si>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</si>
  <si>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</si>
  <si>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</si>
  <si>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</si>
  <si>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</si>
  <si>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</si>
  <si>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</si>
  <si>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</si>
  <si>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</si>
  <si>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</si>
  <si>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</si>
  <si>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</si>
  <si>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</si>
  <si>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</si>
  <si>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Компот из свежемороженных фруктов</t>
  </si>
  <si>
    <t>Каша молочная рисовая</t>
  </si>
  <si>
    <t>Рассольник ленинградский на мясном бул</t>
  </si>
  <si>
    <t>Жаркое по- домашнему</t>
  </si>
  <si>
    <t>Овощи соленые</t>
  </si>
  <si>
    <t>5-11кл</t>
  </si>
  <si>
    <t>Чай с сахавром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</si>
</sst>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7" sqref="J17:N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45184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34</v>
      </c>
      <c r="E4" s="15">
        <v>250</v>
      </c>
      <c r="F4" s="24">
        <v>63.92</v>
      </c>
      <c r="G4" s="15">
        <v>153</v>
      </c>
      <c r="H4" s="15">
        <v>5</v>
      </c>
      <c r="I4" s="15">
        <v>6</v>
      </c>
      <c r="J4" s="16">
        <v>19</v>
      </c>
    </row>
    <row r="5" spans="1:10">
      <c r="A5" s="7"/>
      <c r="B5" s="1" t="s">
        <v>12</v>
      </c>
      <c r="C5" s="2">
        <v>300</v>
      </c>
      <c r="D5" s="32" t="s">
        <v>39</v>
      </c>
      <c r="E5" s="17">
        <v>200</v>
      </c>
      <c r="F5" s="25">
        <v>5.63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31</v>
      </c>
      <c r="E6" s="17" t="s">
        <v>32</v>
      </c>
      <c r="F6" s="25">
        <v>23.13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92.68</v>
      </c>
      <c r="G8" s="26">
        <f>G7+G6+G5+G4</f>
        <v>427</v>
      </c>
      <c r="H8" s="26">
        <f t="shared" ref="H8:J8" si="0">H7+H6+H5+H4</f>
        <v>11</v>
      </c>
      <c r="I8" s="26">
        <f t="shared" si="0"/>
        <v>7</v>
      </c>
      <c r="J8" s="26">
        <f t="shared" si="0"/>
        <v>82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>
        <v>247</v>
      </c>
      <c r="D12" s="34" t="s">
        <v>37</v>
      </c>
      <c r="E12" s="20">
        <v>100</v>
      </c>
      <c r="F12" s="27">
        <v>48.48</v>
      </c>
      <c r="G12" s="20">
        <v>15</v>
      </c>
      <c r="H12" s="20">
        <v>1</v>
      </c>
      <c r="I12" s="20">
        <v>0</v>
      </c>
      <c r="J12" s="21">
        <v>2</v>
      </c>
    </row>
    <row r="13" spans="1:10">
      <c r="A13" s="7"/>
      <c r="B13" s="1" t="s">
        <v>16</v>
      </c>
      <c r="C13" s="2">
        <v>68</v>
      </c>
      <c r="D13" s="32" t="s">
        <v>35</v>
      </c>
      <c r="E13" s="17">
        <v>300</v>
      </c>
      <c r="F13" s="25">
        <v>102.78</v>
      </c>
      <c r="G13" s="17">
        <v>209</v>
      </c>
      <c r="H13" s="17">
        <v>8</v>
      </c>
      <c r="I13" s="17">
        <v>10</v>
      </c>
      <c r="J13" s="18">
        <v>23</v>
      </c>
    </row>
    <row r="14" spans="1:10">
      <c r="A14" s="7"/>
      <c r="B14" s="1" t="s">
        <v>17</v>
      </c>
      <c r="C14" s="2">
        <v>181</v>
      </c>
      <c r="D14" s="32" t="s">
        <v>36</v>
      </c>
      <c r="E14" s="17">
        <v>320</v>
      </c>
      <c r="F14" s="25">
        <v>264.76</v>
      </c>
      <c r="G14" s="17">
        <v>540</v>
      </c>
      <c r="H14" s="17">
        <v>29</v>
      </c>
      <c r="I14" s="17">
        <v>33</v>
      </c>
      <c r="J14" s="18">
        <v>32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282</v>
      </c>
      <c r="D18" s="32" t="s">
        <v>33</v>
      </c>
      <c r="E18" s="17">
        <v>200</v>
      </c>
      <c r="F18" s="25">
        <v>61.35</v>
      </c>
      <c r="G18" s="17">
        <v>61</v>
      </c>
      <c r="H18" s="17">
        <v>0</v>
      </c>
      <c r="I18" s="17">
        <v>0</v>
      </c>
      <c r="J18" s="18">
        <v>15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439.02</v>
      </c>
      <c r="G19" s="30">
        <f>G13+G14+G15+G16+G17+G18</f>
        <v>986</v>
      </c>
      <c r="H19" s="30">
        <f t="shared" ref="H19:I19" si="2">H13+H14+H15+H16+H17+H18</f>
        <v>42</v>
      </c>
      <c r="I19" s="30">
        <f t="shared" si="2"/>
        <v>43</v>
      </c>
      <c r="J19" s="30">
        <f>J13+J17+J18</f>
        <v>74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531.70000000000005</v>
      </c>
      <c r="G20" s="26">
        <f>G8+G19</f>
        <v>1413</v>
      </c>
      <c r="H20" s="26">
        <f t="shared" ref="H20:J20" si="3">H19+H11+H8</f>
        <v>53</v>
      </c>
      <c r="I20" s="26">
        <f t="shared" si="3"/>
        <v>50</v>
      </c>
      <c r="J20" s="26">
        <f t="shared" si="3"/>
        <v>156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2023-09-14T19:09:12Z</dcterms:modified>
</cp:coreProperties>
</file>