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4.09.2023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/>
  <c r="H19"/>
  <c r="I19"/>
  <c r="G19"/>
  <c r="H11"/>
  <c r="I11"/>
  <c r="J11"/>
  <c r="G11"/>
  <c r="F19"/>
  <c r="F11"/>
  <c r="J20" l="1"/>
  <c r="I20"/>
  <c r="H20"/>
  <c r="G20"/>
  <c r="F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<sst xmlns="http://schemas.openxmlformats.org/spreadsheetml/2006/main" count="42" uniqueCount="40">
  <si>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</si>
  <si>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</si>
  <si>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</si>
  <si>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</si>
  <si>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</si>
  <si>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</si>
  <si>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</si>
  <si>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</si>
  <si>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</si>
  <si>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</si>
  <si>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</si>
  <si>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</si>
  <si>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</si>
  <si>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</si>
  <si>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</si>
  <si>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</si>
  <si>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</si>
  <si>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</si>
  <si>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</si>
  <si>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</si>
  <si>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</si>
  <si>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</si>
  <si>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</si>
  <si>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</si>
  <si>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</si>
  <si>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</si>
  <si>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</si>
  <si>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МБОУ " Центр образования с. Марково " </t>
  </si>
  <si>
    <t>Итого:</t>
  </si>
  <si>
    <t>Всего:</t>
  </si>
  <si>
    <t>Хлеб</t>
  </si>
  <si>
    <t>Бутерброд с маслом</t>
  </si>
  <si>
    <t>75\10</t>
  </si>
  <si>
    <t>Суп молочный геркулесовый</t>
  </si>
  <si>
    <t>Чай с сахавром</t>
  </si>
  <si>
    <t>Икра кабачковая</t>
  </si>
  <si>
    <t>Суп картофельный с крупой гречка</t>
  </si>
  <si>
    <t>Плов вегетарианский</t>
  </si>
  <si>
    <t>Компот из свежемороженных фруктов</t>
  </si>
  <si>
    <t>5-11кл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</si>
</sst>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Q7" sqref="Q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27</v>
      </c>
      <c r="C1" s="37"/>
      <c r="D1" s="38"/>
      <c r="E1" t="s">
        <v>22</v>
      </c>
      <c r="F1" s="23" t="s">
        <v>39</v>
      </c>
      <c r="I1" t="s">
        <v>1</v>
      </c>
      <c r="J1" s="22">
        <v>45183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52</v>
      </c>
      <c r="D4" s="31" t="s">
        <v>33</v>
      </c>
      <c r="E4" s="15">
        <v>300</v>
      </c>
      <c r="F4" s="24">
        <v>57.32</v>
      </c>
      <c r="G4" s="15">
        <v>223</v>
      </c>
      <c r="H4" s="15">
        <v>7</v>
      </c>
      <c r="I4" s="15">
        <v>10</v>
      </c>
      <c r="J4" s="16">
        <v>28</v>
      </c>
    </row>
    <row r="5" spans="1:10">
      <c r="A5" s="7"/>
      <c r="B5" s="1" t="s">
        <v>12</v>
      </c>
      <c r="C5" s="2">
        <v>300</v>
      </c>
      <c r="D5" s="32" t="s">
        <v>34</v>
      </c>
      <c r="E5" s="17">
        <v>200</v>
      </c>
      <c r="F5" s="25">
        <v>5.63</v>
      </c>
      <c r="G5" s="17">
        <v>49</v>
      </c>
      <c r="H5" s="17">
        <v>0</v>
      </c>
      <c r="I5" s="17">
        <v>0</v>
      </c>
      <c r="J5" s="18">
        <v>12</v>
      </c>
    </row>
    <row r="6" spans="1:10">
      <c r="A6" s="7"/>
      <c r="B6" s="1" t="s">
        <v>23</v>
      </c>
      <c r="C6" s="2"/>
      <c r="D6" s="32" t="s">
        <v>31</v>
      </c>
      <c r="E6" s="17" t="s">
        <v>32</v>
      </c>
      <c r="F6" s="25">
        <v>23.13</v>
      </c>
      <c r="G6" s="17">
        <v>225</v>
      </c>
      <c r="H6" s="17">
        <v>6</v>
      </c>
      <c r="I6" s="17">
        <v>1</v>
      </c>
      <c r="J6" s="18">
        <v>51</v>
      </c>
    </row>
    <row r="7" spans="1:10">
      <c r="A7" s="7"/>
      <c r="B7" s="2"/>
      <c r="C7" s="2"/>
      <c r="D7" s="32" t="s">
        <v>35</v>
      </c>
      <c r="E7" s="17">
        <v>30</v>
      </c>
      <c r="F7" s="25">
        <v>17.309999999999999</v>
      </c>
      <c r="G7" s="17">
        <v>21</v>
      </c>
      <c r="H7" s="17">
        <v>0</v>
      </c>
      <c r="I7" s="17">
        <v>1</v>
      </c>
      <c r="J7" s="18">
        <v>2</v>
      </c>
    </row>
    <row r="8" spans="1:10" ht="15.75" thickBot="1">
      <c r="A8" s="8"/>
      <c r="B8" s="9" t="s">
        <v>28</v>
      </c>
      <c r="C8" s="9"/>
      <c r="D8" s="33"/>
      <c r="E8" s="19"/>
      <c r="F8" s="26"/>
      <c r="G8" s="26"/>
      <c r="H8" s="26"/>
      <c r="I8" s="26"/>
      <c r="J8" s="26"/>
    </row>
    <row r="9" spans="1:10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>
      <c r="A11" s="8"/>
      <c r="B11" s="9" t="s">
        <v>28</v>
      </c>
      <c r="C11" s="9"/>
      <c r="D11" s="33"/>
      <c r="E11" s="19"/>
      <c r="F11" s="26">
        <f>F9</f>
        <v>0</v>
      </c>
      <c r="G11" s="26">
        <f>G10+G9</f>
        <v>0</v>
      </c>
      <c r="H11" s="26">
        <f t="shared" ref="H11:J11" si="0">H10+H9</f>
        <v>0</v>
      </c>
      <c r="I11" s="26">
        <f t="shared" si="0"/>
        <v>0</v>
      </c>
      <c r="J11" s="26">
        <f t="shared" si="0"/>
        <v>0</v>
      </c>
    </row>
    <row r="12" spans="1:10">
      <c r="A12" s="7" t="s">
        <v>14</v>
      </c>
      <c r="B12" s="10" t="s">
        <v>15</v>
      </c>
      <c r="C12" s="3"/>
      <c r="D12" s="34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2">
        <v>70</v>
      </c>
      <c r="D13" s="32" t="s">
        <v>36</v>
      </c>
      <c r="E13" s="17">
        <v>300</v>
      </c>
      <c r="F13" s="25">
        <v>159.06</v>
      </c>
      <c r="G13" s="17">
        <v>214</v>
      </c>
      <c r="H13" s="17">
        <v>8</v>
      </c>
      <c r="I13" s="17">
        <v>8</v>
      </c>
      <c r="J13" s="18">
        <v>26</v>
      </c>
    </row>
    <row r="14" spans="1:10">
      <c r="A14" s="7"/>
      <c r="B14" s="1" t="s">
        <v>17</v>
      </c>
      <c r="C14" s="2">
        <v>127</v>
      </c>
      <c r="D14" s="32" t="s">
        <v>37</v>
      </c>
      <c r="E14" s="17">
        <v>250</v>
      </c>
      <c r="F14" s="25">
        <v>73.459999999999994</v>
      </c>
      <c r="G14" s="17">
        <v>575</v>
      </c>
      <c r="H14" s="17">
        <v>8</v>
      </c>
      <c r="I14" s="17">
        <v>15</v>
      </c>
      <c r="J14" s="18">
        <v>103</v>
      </c>
    </row>
    <row r="15" spans="1:10">
      <c r="A15" s="7"/>
      <c r="B15" s="1" t="s">
        <v>18</v>
      </c>
      <c r="C15" s="2"/>
      <c r="D15" s="32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2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2" t="s">
        <v>30</v>
      </c>
      <c r="E17" s="17">
        <v>75</v>
      </c>
      <c r="F17" s="25">
        <v>10.130000000000001</v>
      </c>
      <c r="G17" s="17">
        <v>176</v>
      </c>
      <c r="H17" s="17">
        <v>5</v>
      </c>
      <c r="I17" s="17">
        <v>0</v>
      </c>
      <c r="J17" s="18">
        <v>36</v>
      </c>
    </row>
    <row r="18" spans="1:10">
      <c r="A18" s="7"/>
      <c r="B18" s="1" t="s">
        <v>21</v>
      </c>
      <c r="C18" s="2">
        <v>282</v>
      </c>
      <c r="D18" s="32" t="s">
        <v>38</v>
      </c>
      <c r="E18" s="17">
        <v>200</v>
      </c>
      <c r="F18" s="25">
        <v>60.3</v>
      </c>
      <c r="G18" s="17">
        <v>61</v>
      </c>
      <c r="H18" s="17">
        <v>0</v>
      </c>
      <c r="I18" s="17">
        <v>0</v>
      </c>
      <c r="J18" s="18">
        <v>15</v>
      </c>
    </row>
    <row r="19" spans="1:10" ht="15.75" thickBot="1">
      <c r="A19" s="7"/>
      <c r="B19" s="9" t="s">
        <v>28</v>
      </c>
      <c r="C19" s="28"/>
      <c r="D19" s="35"/>
      <c r="E19" s="29"/>
      <c r="F19" s="30">
        <f>F13+F14+F15+F16+F17+F18</f>
        <v>302.95</v>
      </c>
      <c r="G19" s="30">
        <f>G13+G14+G15+G16+G17+G18</f>
        <v>1026</v>
      </c>
      <c r="H19" s="30">
        <f t="shared" ref="H19:I19" si="1">H13+H14+H15+H16+H17+H18</f>
        <v>21</v>
      </c>
      <c r="I19" s="30">
        <f t="shared" si="1"/>
        <v>23</v>
      </c>
      <c r="J19" s="30">
        <f>J13+J17+J18</f>
        <v>77</v>
      </c>
    </row>
    <row r="20" spans="1:10" ht="15.75" thickBot="1">
      <c r="A20" s="8"/>
      <c r="B20" s="9" t="s">
        <v>29</v>
      </c>
      <c r="C20" s="9"/>
      <c r="D20" s="33"/>
      <c r="E20" s="19"/>
      <c r="F20" s="26">
        <f>F19+F11+F8</f>
        <v>302.95</v>
      </c>
      <c r="G20" s="26">
        <f>G8+G19</f>
        <v>1026</v>
      </c>
      <c r="H20" s="26">
        <f t="shared" ref="H20:J20" si="2">H19+H11+H8</f>
        <v>21</v>
      </c>
      <c r="I20" s="26">
        <f t="shared" si="2"/>
        <v>23</v>
      </c>
      <c r="J20" s="26">
        <f t="shared" si="2"/>
        <v>77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14.09.2023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Крючкова</cp:lastModifiedBy>
  <cp:lastPrinted>2021-05-18T10:32:40Z</cp:lastPrinted>
  <dcterms:created xsi:type="dcterms:W3CDTF">2015-06-05T18:19:34Z</dcterms:created>
  <dcterms:modified xsi:type="dcterms:W3CDTF">2023-09-13T19:45:55Z</dcterms:modified>
</cp:coreProperties>
</file>