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1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<sst xmlns="http://schemas.openxmlformats.org/spreadsheetml/2006/main" count="42" uniqueCount="40">
  <si>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</si>
  <si>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</si>
  <si>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</si>
  <si>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</si>
  <si>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</si>
  <si>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</si>
  <si>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</si>
  <si>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</si>
  <si>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</si>
  <si>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</si>
  <si>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</si>
  <si>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</si>
  <si>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</si>
  <si>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</si>
  <si>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</si>
  <si>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</si>
  <si>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</si>
  <si>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</si>
  <si>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</si>
  <si>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</si>
  <si>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</si>
  <si>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</si>
  <si>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</si>
  <si>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</si>
  <si>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</si>
  <si>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</si>
  <si>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</si>
  <si>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</si>
  <si>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</si>
  <si>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</si>
  <si>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</si>
  <si>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ячневая вязкая</t>
  </si>
  <si>
    <t>Бутерброд с маслом</t>
  </si>
  <si>
    <t>75\10</t>
  </si>
  <si>
    <t>Чай с сахавром</t>
  </si>
  <si>
    <t>Суп картофельный с бобовыми на мясном</t>
  </si>
  <si>
    <t>Пирог сладкий</t>
  </si>
  <si>
    <t>Апельсины</t>
  </si>
  <si>
    <t>Компот свежемороженных 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</si>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</sst>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59.82</v>
      </c>
      <c r="G4" s="15">
        <v>301</v>
      </c>
      <c r="H4" s="15">
        <v>9</v>
      </c>
      <c r="I4" s="15">
        <v>9</v>
      </c>
      <c r="J4" s="16">
        <v>49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6.68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 t="s">
        <v>33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89.63</v>
      </c>
      <c r="G8" s="26">
        <f>G7+G6+G5+G4</f>
        <v>575</v>
      </c>
      <c r="H8" s="26">
        <f t="shared" ref="H8:J8" si="0">H7+H6+H5+H4</f>
        <v>15</v>
      </c>
      <c r="I8" s="26">
        <f t="shared" si="0"/>
        <v>10</v>
      </c>
      <c r="J8" s="26">
        <f t="shared" si="0"/>
        <v>112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300</v>
      </c>
      <c r="F13" s="25">
        <v>161.26</v>
      </c>
      <c r="G13" s="17">
        <v>119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314</v>
      </c>
      <c r="D14" s="32" t="s">
        <v>36</v>
      </c>
      <c r="E14" s="17">
        <v>120</v>
      </c>
      <c r="F14" s="25">
        <v>89.94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 t="s">
        <v>37</v>
      </c>
      <c r="E16" s="17">
        <v>250</v>
      </c>
      <c r="F16" s="25">
        <v>174</v>
      </c>
      <c r="G16" s="17">
        <v>0</v>
      </c>
      <c r="H16" s="17">
        <v>3</v>
      </c>
      <c r="I16" s="17">
        <v>1</v>
      </c>
      <c r="J16" s="18">
        <v>30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38</v>
      </c>
      <c r="E18" s="17">
        <v>200</v>
      </c>
      <c r="F18" s="25">
        <v>61.35</v>
      </c>
      <c r="G18" s="17">
        <v>104</v>
      </c>
      <c r="H18" s="17">
        <v>0</v>
      </c>
      <c r="I18" s="17">
        <v>0</v>
      </c>
      <c r="J18" s="18">
        <v>25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496.68</v>
      </c>
      <c r="G19" s="30">
        <f>G13+G14+G15+G16+G17+G18</f>
        <v>778</v>
      </c>
      <c r="H19" s="30">
        <f t="shared" ref="H19:I19" si="2">H13+H14+H15+H16+H17+H18</f>
        <v>14</v>
      </c>
      <c r="I19" s="30">
        <f t="shared" si="2"/>
        <v>12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586.30999999999995</v>
      </c>
      <c r="G20" s="26">
        <f>G8+G19</f>
        <v>1353</v>
      </c>
      <c r="H20" s="26">
        <f t="shared" ref="H20:J20" si="3">H19+H11+H8</f>
        <v>29</v>
      </c>
      <c r="I20" s="26">
        <f t="shared" si="3"/>
        <v>22</v>
      </c>
      <c r="J20" s="26">
        <f t="shared" si="3"/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2023-09-11T01:29:53Z</dcterms:modified>
</cp:coreProperties>
</file>