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7.09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<sst xmlns="http://schemas.openxmlformats.org/spreadsheetml/2006/main" count="39" uniqueCount="37">
  <si>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</si>
  <si>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</si>
  <si>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</si>
  <si>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</si>
  <si>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</si>
  <si>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</si>
  <si>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</si>
  <si>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</si>
  <si>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</si>
  <si>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</si>
  <si>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</si>
  <si>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</si>
  <si>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</si>
  <si>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</si>
  <si>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</si>
  <si>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</si>
  <si>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</si>
  <si>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</si>
  <si>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</si>
  <si>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</si>
  <si>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</si>
  <si>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</si>
  <si>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</si>
  <si>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</si>
  <si>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</si>
  <si>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</si>
  <si>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</si>
  <si>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</si>
  <si>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</si>
  <si>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</si>
  <si>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</si>
  <si>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Компот с\фруктов</t>
  </si>
  <si>
    <t>Рассольник ленинградский на мясном</t>
  </si>
  <si>
    <t>Каша пшенная рассыпчатая</t>
  </si>
  <si>
    <t>Курица в томатном соусе</t>
  </si>
  <si>
    <t>Мандарины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</si>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</sst>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8" sqref="F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36</v>
      </c>
      <c r="I1" t="s">
        <v>1</v>
      </c>
      <c r="J1" s="22">
        <v>45176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0</v>
      </c>
      <c r="G8" s="26">
        <f>G7+G6+G5+G4</f>
        <v>0</v>
      </c>
      <c r="H8" s="26">
        <f t="shared" ref="H8:J8" si="0">H7+H6+H5+H4</f>
        <v>0</v>
      </c>
      <c r="I8" s="26">
        <f t="shared" si="0"/>
        <v>0</v>
      </c>
      <c r="J8" s="26">
        <f t="shared" si="0"/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1">H10+H9</f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68</v>
      </c>
      <c r="D13" s="32" t="s">
        <v>32</v>
      </c>
      <c r="E13" s="17">
        <v>300</v>
      </c>
      <c r="F13" s="25">
        <v>107.09</v>
      </c>
      <c r="G13" s="17">
        <v>209</v>
      </c>
      <c r="H13" s="17">
        <v>8</v>
      </c>
      <c r="I13" s="17">
        <v>10</v>
      </c>
      <c r="J13" s="18">
        <v>23</v>
      </c>
    </row>
    <row r="14" spans="1:10">
      <c r="A14" s="7"/>
      <c r="B14" s="1" t="s">
        <v>17</v>
      </c>
      <c r="C14" s="2">
        <v>222</v>
      </c>
      <c r="D14" s="32" t="s">
        <v>33</v>
      </c>
      <c r="E14" s="17">
        <v>220</v>
      </c>
      <c r="F14" s="25">
        <v>28.82</v>
      </c>
      <c r="G14" s="17">
        <v>322</v>
      </c>
      <c r="H14" s="17">
        <v>354</v>
      </c>
      <c r="I14" s="17">
        <v>11</v>
      </c>
      <c r="J14" s="18">
        <v>62</v>
      </c>
    </row>
    <row r="15" spans="1:10">
      <c r="A15" s="7"/>
      <c r="B15" s="1" t="s">
        <v>18</v>
      </c>
      <c r="C15" s="2">
        <v>212</v>
      </c>
      <c r="D15" s="32" t="s">
        <v>34</v>
      </c>
      <c r="E15" s="17">
        <v>120</v>
      </c>
      <c r="F15" s="25">
        <v>113.47</v>
      </c>
      <c r="G15" s="17">
        <v>534</v>
      </c>
      <c r="H15" s="17">
        <v>35</v>
      </c>
      <c r="I15" s="17">
        <v>42</v>
      </c>
      <c r="J15" s="18">
        <v>5</v>
      </c>
    </row>
    <row r="16" spans="1:10">
      <c r="A16" s="7"/>
      <c r="B16" s="1" t="s">
        <v>19</v>
      </c>
      <c r="C16" s="2"/>
      <c r="D16" s="32" t="s">
        <v>35</v>
      </c>
      <c r="E16" s="17">
        <v>100</v>
      </c>
      <c r="F16" s="25">
        <v>74.400000000000006</v>
      </c>
      <c r="G16" s="17">
        <v>38</v>
      </c>
      <c r="H16" s="17">
        <v>1</v>
      </c>
      <c r="I16" s="17">
        <v>0</v>
      </c>
      <c r="J16" s="18">
        <v>8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283</v>
      </c>
      <c r="D18" s="32" t="s">
        <v>31</v>
      </c>
      <c r="E18" s="17">
        <v>200</v>
      </c>
      <c r="F18" s="25">
        <v>56.59</v>
      </c>
      <c r="G18" s="17">
        <v>114</v>
      </c>
      <c r="H18" s="17">
        <v>0</v>
      </c>
      <c r="I18" s="17">
        <v>0</v>
      </c>
      <c r="J18" s="18">
        <v>28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390.5</v>
      </c>
      <c r="G19" s="30">
        <f>G13+G14+G15+G16+G17+G18</f>
        <v>1393</v>
      </c>
      <c r="H19" s="30">
        <f t="shared" ref="H19:I19" si="2">H13+H14+H15+H16+H17+H18</f>
        <v>403</v>
      </c>
      <c r="I19" s="30">
        <f t="shared" si="2"/>
        <v>63</v>
      </c>
      <c r="J19" s="30">
        <v>12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390.5</v>
      </c>
      <c r="G20" s="26">
        <f>G8+G19</f>
        <v>1393</v>
      </c>
      <c r="H20" s="26">
        <f t="shared" ref="H20:J20" si="3">H19+H11+H8</f>
        <v>403</v>
      </c>
      <c r="I20" s="26">
        <f t="shared" si="3"/>
        <v>63</v>
      </c>
      <c r="J20" s="26">
        <f t="shared" si="3"/>
        <v>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2023-09-11T00:57:11Z</dcterms:modified>
</cp:coreProperties>
</file>