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6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<sst xmlns="http://schemas.openxmlformats.org/spreadsheetml/2006/main" count="44" uniqueCount="42">
  <si>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</si>
  <si>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</si>
  <si>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</si>
  <si>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</si>
  <si>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</si>
  <si>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</si>
  <si>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</si>
  <si>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</si>
  <si>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</si>
  <si>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</si>
  <si>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</si>
  <si>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</si>
  <si>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</si>
  <si>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</si>
  <si>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</si>
  <si>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</si>
  <si>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</si>
  <si>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</si>
  <si>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</si>
  <si>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</si>
  <si>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</si>
  <si>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</si>
  <si>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</si>
  <si>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</si>
  <si>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</si>
  <si>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</si>
  <si>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</si>
  <si>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</si>
  <si>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</si>
  <si>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</si>
  <si>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</si>
  <si>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с\фруктов</t>
  </si>
  <si>
    <t>Яблоки свежие</t>
  </si>
  <si>
    <t>Каша молочная кукурузная</t>
  </si>
  <si>
    <t>Бутерброд с маслом</t>
  </si>
  <si>
    <t>75\10</t>
  </si>
  <si>
    <t xml:space="preserve">Печенье </t>
  </si>
  <si>
    <t>Суп полевой на мясном бульоне</t>
  </si>
  <si>
    <t>Тефтели мясные с рисом</t>
  </si>
  <si>
    <t>Винегрет овощной</t>
  </si>
  <si>
    <t>5-11кл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</si>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</sst>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40</v>
      </c>
      <c r="I1" t="s">
        <v>1</v>
      </c>
      <c r="J1" s="22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108</v>
      </c>
      <c r="D4" s="31" t="s">
        <v>33</v>
      </c>
      <c r="E4" s="15">
        <v>250</v>
      </c>
      <c r="F4" s="24">
        <v>62.54</v>
      </c>
      <c r="G4" s="15">
        <v>297</v>
      </c>
      <c r="H4" s="15">
        <v>9</v>
      </c>
      <c r="I4" s="15">
        <v>10</v>
      </c>
      <c r="J4" s="16">
        <v>43</v>
      </c>
    </row>
    <row r="5" spans="1:10">
      <c r="A5" s="7"/>
      <c r="B5" s="1" t="s">
        <v>12</v>
      </c>
      <c r="C5" s="2">
        <v>300</v>
      </c>
      <c r="D5" s="32" t="s">
        <v>41</v>
      </c>
      <c r="E5" s="17">
        <v>200</v>
      </c>
      <c r="F5" s="25">
        <v>6.68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34</v>
      </c>
      <c r="E6" s="17" t="s">
        <v>35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36</v>
      </c>
      <c r="E7" s="17">
        <v>60</v>
      </c>
      <c r="F7" s="25">
        <v>28.8</v>
      </c>
      <c r="G7" s="17">
        <v>16</v>
      </c>
      <c r="H7" s="17">
        <v>7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121.15</v>
      </c>
      <c r="G8" s="26">
        <f>G7+G6+G5+G4</f>
        <v>587</v>
      </c>
      <c r="H8" s="26">
        <f t="shared" ref="H8:J8" si="0">H7+H6+H5+H4</f>
        <v>22</v>
      </c>
      <c r="I8" s="26">
        <f t="shared" si="0"/>
        <v>29</v>
      </c>
      <c r="J8" s="26">
        <f t="shared" si="0"/>
        <v>124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37</v>
      </c>
      <c r="E13" s="17">
        <v>300</v>
      </c>
      <c r="F13" s="25">
        <v>184.76</v>
      </c>
      <c r="G13" s="17">
        <v>210</v>
      </c>
      <c r="H13" s="17">
        <v>8</v>
      </c>
      <c r="I13" s="17">
        <v>8</v>
      </c>
      <c r="J13" s="18">
        <v>25</v>
      </c>
    </row>
    <row r="14" spans="1:10">
      <c r="A14" s="7"/>
      <c r="B14" s="1" t="s">
        <v>17</v>
      </c>
      <c r="C14" s="2">
        <v>202</v>
      </c>
      <c r="D14" s="32" t="s">
        <v>38</v>
      </c>
      <c r="E14" s="17">
        <v>120</v>
      </c>
      <c r="F14" s="25">
        <v>43.16</v>
      </c>
      <c r="G14" s="17">
        <v>235</v>
      </c>
      <c r="H14" s="17">
        <v>11</v>
      </c>
      <c r="I14" s="17">
        <v>17</v>
      </c>
      <c r="J14" s="18">
        <v>11</v>
      </c>
    </row>
    <row r="15" spans="1:10">
      <c r="A15" s="7"/>
      <c r="B15" s="1" t="s">
        <v>18</v>
      </c>
      <c r="C15" s="2">
        <v>4</v>
      </c>
      <c r="D15" s="32" t="s">
        <v>39</v>
      </c>
      <c r="E15" s="17">
        <v>100</v>
      </c>
      <c r="F15" s="25">
        <v>57.27</v>
      </c>
      <c r="G15" s="17">
        <v>129</v>
      </c>
      <c r="H15" s="17">
        <v>1</v>
      </c>
      <c r="I15" s="17">
        <v>10</v>
      </c>
      <c r="J15" s="18">
        <v>8</v>
      </c>
    </row>
    <row r="16" spans="1:10">
      <c r="A16" s="7"/>
      <c r="B16" s="1" t="s">
        <v>19</v>
      </c>
      <c r="C16" s="2"/>
      <c r="D16" s="32" t="s">
        <v>32</v>
      </c>
      <c r="E16" s="17">
        <v>250</v>
      </c>
      <c r="F16" s="25">
        <v>137.5</v>
      </c>
      <c r="G16" s="17">
        <v>113</v>
      </c>
      <c r="H16" s="17">
        <v>1</v>
      </c>
      <c r="I16" s="17">
        <v>1</v>
      </c>
      <c r="J16" s="18">
        <v>26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31</v>
      </c>
      <c r="E18" s="17">
        <v>200</v>
      </c>
      <c r="F18" s="25">
        <v>56.59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489.40999999999997</v>
      </c>
      <c r="G19" s="30">
        <f>G13+G14+G15+G16+G17+G18</f>
        <v>977</v>
      </c>
      <c r="H19" s="30">
        <f t="shared" ref="H19:I19" si="2">H13+H14+H15+H16+H17+H18</f>
        <v>26</v>
      </c>
      <c r="I19" s="30">
        <f t="shared" si="2"/>
        <v>36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610.55999999999995</v>
      </c>
      <c r="G20" s="26">
        <f>G8+G19</f>
        <v>1564</v>
      </c>
      <c r="H20" s="26">
        <f t="shared" ref="H20:J20" si="3">H19+H11+H8</f>
        <v>48</v>
      </c>
      <c r="I20" s="26">
        <f t="shared" si="3"/>
        <v>65</v>
      </c>
      <c r="J20" s="26">
        <f t="shared" si="3"/>
        <v>136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2023-09-11T00:54:22Z</dcterms:modified>
</cp:coreProperties>
</file>