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5.05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H19"/>
  <c r="I19"/>
  <c r="G19"/>
  <c r="H8"/>
  <c r="I8"/>
  <c r="J8"/>
  <c r="G8"/>
  <c r="F8"/>
  <c r="H11"/>
  <c r="I11"/>
  <c r="J11"/>
  <c r="G11"/>
  <c r="F19"/>
  <c r="F11"/>
  <c r="J20" l="1"/>
  <c r="I20"/>
  <c r="H20"/>
  <c r="G20"/>
  <c r="F2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<sst xmlns="http://schemas.openxmlformats.org/spreadsheetml/2006/main" count="41" uniqueCount="38">
  <si>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</si>
  <si>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</si>
  <si>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</si>
  <si>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</si>
  <si>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</si>
  <si>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</si>
  <si>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</si>
  <si>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</si>
  <si>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</si>
  <si>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</si>
  <si>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</si>
  <si>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</si>
  <si>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</si>
  <si>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</si>
  <si>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</si>
  <si>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</si>
  <si>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</si>
  <si>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</si>
  <si>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</si>
  <si>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</si>
  <si>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</si>
  <si>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</si>
  <si>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</si>
  <si>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</si>
  <si>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</si>
  <si>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</si>
  <si>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</si>
  <si>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</si>
  <si>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</si>
  <si>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</si>
  <si>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</si>
  <si>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Чай с вареньем</t>
  </si>
  <si>
    <t>Суп молочный с макаронними изделиями</t>
  </si>
  <si>
    <t>Конфеты шоколадные</t>
  </si>
  <si>
    <t>Чай с лимоном</t>
  </si>
  <si>
    <t>Суп с бобовыми  на мясном бульоне</t>
  </si>
  <si>
    <t>Плов вегетарианский с сух\фруктами</t>
  </si>
  <si>
    <t>5-11кл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</si>
</sst>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35" sqref="E3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37</v>
      </c>
      <c r="I1" t="s">
        <v>1</v>
      </c>
      <c r="J1" s="22">
        <v>45061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53</v>
      </c>
      <c r="D4" s="31" t="s">
        <v>32</v>
      </c>
      <c r="E4" s="15">
        <v>300</v>
      </c>
      <c r="F4" s="24">
        <v>53.12</v>
      </c>
      <c r="G4" s="15">
        <v>234</v>
      </c>
      <c r="H4" s="15">
        <v>8</v>
      </c>
      <c r="I4" s="15">
        <v>9</v>
      </c>
      <c r="J4" s="16">
        <v>30</v>
      </c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2" t="s">
        <v>30</v>
      </c>
      <c r="E6" s="17">
        <v>75</v>
      </c>
      <c r="F6" s="25">
        <v>10.130000000000001</v>
      </c>
      <c r="G6" s="17">
        <v>176</v>
      </c>
      <c r="H6" s="17">
        <v>5</v>
      </c>
      <c r="I6" s="17">
        <v>0</v>
      </c>
      <c r="J6" s="18">
        <v>36</v>
      </c>
    </row>
    <row r="7" spans="1:10">
      <c r="A7" s="7"/>
      <c r="B7" s="2"/>
      <c r="C7" s="2">
        <v>294</v>
      </c>
      <c r="D7" s="32" t="s">
        <v>34</v>
      </c>
      <c r="E7" s="17">
        <v>210</v>
      </c>
      <c r="F7" s="25">
        <v>12</v>
      </c>
      <c r="G7" s="17">
        <v>62</v>
      </c>
      <c r="H7" s="17">
        <v>0</v>
      </c>
      <c r="I7" s="17">
        <v>0</v>
      </c>
      <c r="J7" s="18">
        <v>15</v>
      </c>
    </row>
    <row r="8" spans="1:10" ht="15.75" thickBot="1">
      <c r="A8" s="8"/>
      <c r="B8" s="9" t="s">
        <v>28</v>
      </c>
      <c r="C8" s="9"/>
      <c r="D8" s="33"/>
      <c r="E8" s="19"/>
      <c r="F8" s="26">
        <f>F7+F6+F5+F4</f>
        <v>75.25</v>
      </c>
      <c r="G8" s="26">
        <f>G7+G6+G5+G4</f>
        <v>472</v>
      </c>
      <c r="H8" s="26">
        <f t="shared" ref="H8:J8" si="0">H7+H6+H5+H4</f>
        <v>13</v>
      </c>
      <c r="I8" s="26">
        <f t="shared" si="0"/>
        <v>9</v>
      </c>
      <c r="J8" s="26">
        <f t="shared" si="0"/>
        <v>81</v>
      </c>
    </row>
    <row r="9" spans="1:10">
      <c r="A9" s="4" t="s">
        <v>13</v>
      </c>
      <c r="B9" s="11" t="s">
        <v>20</v>
      </c>
      <c r="C9" s="6"/>
      <c r="D9" s="31" t="s">
        <v>33</v>
      </c>
      <c r="E9" s="15">
        <v>50</v>
      </c>
      <c r="F9" s="24">
        <v>77.5</v>
      </c>
      <c r="G9" s="15">
        <v>106</v>
      </c>
      <c r="H9" s="15">
        <v>7</v>
      </c>
      <c r="I9" s="15">
        <v>3</v>
      </c>
      <c r="J9" s="16">
        <v>12</v>
      </c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77.5</v>
      </c>
      <c r="G11" s="26">
        <f>G10+G9</f>
        <v>106</v>
      </c>
      <c r="H11" s="26">
        <f t="shared" ref="H11:J11" si="1">H10+H9</f>
        <v>7</v>
      </c>
      <c r="I11" s="26">
        <f t="shared" si="1"/>
        <v>3</v>
      </c>
      <c r="J11" s="26">
        <f t="shared" si="1"/>
        <v>12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45</v>
      </c>
      <c r="D13" s="32" t="s">
        <v>35</v>
      </c>
      <c r="E13" s="17">
        <v>300</v>
      </c>
      <c r="F13" s="25">
        <v>40.18</v>
      </c>
      <c r="G13" s="17">
        <v>119</v>
      </c>
      <c r="H13" s="17">
        <v>3</v>
      </c>
      <c r="I13" s="17">
        <v>5</v>
      </c>
      <c r="J13" s="18">
        <v>16</v>
      </c>
    </row>
    <row r="14" spans="1:10">
      <c r="A14" s="7"/>
      <c r="B14" s="1" t="s">
        <v>17</v>
      </c>
      <c r="C14" s="2">
        <v>127</v>
      </c>
      <c r="D14" s="32" t="s">
        <v>36</v>
      </c>
      <c r="E14" s="17">
        <v>230</v>
      </c>
      <c r="F14" s="25">
        <v>54.95</v>
      </c>
      <c r="G14" s="17">
        <v>529</v>
      </c>
      <c r="H14" s="17">
        <v>7</v>
      </c>
      <c r="I14" s="17">
        <v>14</v>
      </c>
      <c r="J14" s="18">
        <v>94</v>
      </c>
    </row>
    <row r="15" spans="1:10">
      <c r="A15" s="7"/>
      <c r="B15" s="1" t="s">
        <v>18</v>
      </c>
      <c r="C15" s="2"/>
      <c r="D15" s="32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300</v>
      </c>
      <c r="D18" s="32" t="s">
        <v>31</v>
      </c>
      <c r="E18" s="17">
        <v>200</v>
      </c>
      <c r="F18" s="25">
        <v>15.23</v>
      </c>
      <c r="G18" s="17">
        <v>49</v>
      </c>
      <c r="H18" s="17">
        <v>0</v>
      </c>
      <c r="I18" s="17">
        <v>0</v>
      </c>
      <c r="J18" s="18">
        <v>12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120.49</v>
      </c>
      <c r="G19" s="30">
        <f>G13+G14+G15+G16+G17+G18</f>
        <v>873</v>
      </c>
      <c r="H19" s="30">
        <f t="shared" ref="H19:I19" si="2">H13+H14+H15+H16+H17+H18</f>
        <v>15</v>
      </c>
      <c r="I19" s="30">
        <f t="shared" si="2"/>
        <v>19</v>
      </c>
      <c r="J19" s="30">
        <f>J13+J14+J17+J18</f>
        <v>158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273.24</v>
      </c>
      <c r="G20" s="26">
        <f>G8+G19</f>
        <v>1345</v>
      </c>
      <c r="H20" s="26">
        <f t="shared" ref="H20:J20" si="3">H19+H11+H8</f>
        <v>35</v>
      </c>
      <c r="I20" s="26">
        <f t="shared" si="3"/>
        <v>31</v>
      </c>
      <c r="J20" s="26">
        <f t="shared" si="3"/>
        <v>251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15.05.23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2023-05-12T18:58:45Z</dcterms:modified>
</cp:coreProperties>
</file>