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2.05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<sst xmlns="http://schemas.openxmlformats.org/spreadsheetml/2006/main" count="42" uniqueCount="39">
  <si>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</si>
  <si>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</si>
  <si>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</si>
  <si>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</si>
  <si>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</si>
  <si>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</si>
  <si>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</si>
  <si>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</si>
  <si>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</si>
  <si>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</si>
  <si>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</si>
  <si>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</si>
  <si>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</si>
  <si>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</si>
  <si>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</si>
  <si>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</si>
  <si>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</si>
  <si>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</si>
  <si>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</si>
  <si>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</si>
  <si>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</si>
  <si>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</si>
  <si>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</si>
  <si>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</si>
  <si>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</si>
  <si>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</si>
  <si>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</si>
  <si>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</si>
  <si>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</si>
  <si>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</si>
  <si>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</si>
  <si>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Овощи соленые</t>
  </si>
  <si>
    <t>Суп молочный геркулесовый</t>
  </si>
  <si>
    <t>Суп полевой на мясном бульоне</t>
  </si>
  <si>
    <t>Макароны отварные</t>
  </si>
  <si>
    <t>Котлеты мясные</t>
  </si>
  <si>
    <t>Чай с вареньем</t>
  </si>
  <si>
    <t>5-11кл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</si>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</sst>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2" sqref="H31:H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44.1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176</v>
      </c>
      <c r="H6" s="17">
        <v>5</v>
      </c>
      <c r="I6" s="17">
        <v>0</v>
      </c>
      <c r="J6" s="18">
        <v>36</v>
      </c>
    </row>
    <row r="7" spans="1:10">
      <c r="A7" s="7"/>
      <c r="B7" s="2"/>
      <c r="C7" s="2">
        <v>294</v>
      </c>
      <c r="D7" s="32" t="s">
        <v>38</v>
      </c>
      <c r="E7" s="17">
        <v>210</v>
      </c>
      <c r="F7" s="25">
        <v>12</v>
      </c>
      <c r="G7" s="17">
        <v>62</v>
      </c>
      <c r="H7" s="17">
        <v>0</v>
      </c>
      <c r="I7" s="17">
        <v>0</v>
      </c>
      <c r="J7" s="18">
        <v>15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66.23</v>
      </c>
      <c r="G8" s="26">
        <f>G7+G6+G5+G4</f>
        <v>461</v>
      </c>
      <c r="H8" s="26">
        <f t="shared" ref="H8:J8" si="0">H7+H6+H5+H4</f>
        <v>12</v>
      </c>
      <c r="I8" s="26">
        <f t="shared" si="0"/>
        <v>9</v>
      </c>
      <c r="J8" s="26">
        <f t="shared" si="0"/>
        <v>79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90.42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34</v>
      </c>
      <c r="E14" s="17">
        <v>220</v>
      </c>
      <c r="F14" s="25">
        <v>25.45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189</v>
      </c>
      <c r="D15" s="32" t="s">
        <v>35</v>
      </c>
      <c r="E15" s="17">
        <v>120</v>
      </c>
      <c r="F15" s="25">
        <v>86.56</v>
      </c>
      <c r="G15" s="17">
        <v>177</v>
      </c>
      <c r="H15" s="17">
        <v>11</v>
      </c>
      <c r="I15" s="17">
        <v>12</v>
      </c>
      <c r="J15" s="18">
        <v>6</v>
      </c>
    </row>
    <row r="16" spans="1:10">
      <c r="A16" s="7"/>
      <c r="B16" s="1" t="s">
        <v>19</v>
      </c>
      <c r="C16" s="2">
        <v>247</v>
      </c>
      <c r="D16" s="32" t="s">
        <v>31</v>
      </c>
      <c r="E16" s="17">
        <v>100</v>
      </c>
      <c r="F16" s="25">
        <v>38.880000000000003</v>
      </c>
      <c r="G16" s="17">
        <v>15</v>
      </c>
      <c r="H16" s="17">
        <v>1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36</v>
      </c>
      <c r="E18" s="17">
        <v>200</v>
      </c>
      <c r="F18" s="25">
        <v>15.23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266.67</v>
      </c>
      <c r="G19" s="30">
        <f>G13+G14+G15+G16+G17+G18</f>
        <v>941</v>
      </c>
      <c r="H19" s="30">
        <f t="shared" ref="H19:I19" si="2">H13+H14+H15+H16+H17+H18</f>
        <v>33</v>
      </c>
      <c r="I19" s="30">
        <f t="shared" si="2"/>
        <v>29</v>
      </c>
      <c r="J19" s="30">
        <v>12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332.90000000000003</v>
      </c>
      <c r="G20" s="26">
        <f>G8+G19</f>
        <v>1402</v>
      </c>
      <c r="H20" s="26">
        <f t="shared" ref="H20:J20" si="3">H19+H11+H8</f>
        <v>45</v>
      </c>
      <c r="I20" s="26">
        <f t="shared" si="3"/>
        <v>38</v>
      </c>
      <c r="J20" s="26">
        <f t="shared" si="3"/>
        <v>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2023-05-11T01:42:04Z</dcterms:modified>
</cp:coreProperties>
</file>