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1.05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<sst xmlns="http://schemas.openxmlformats.org/spreadsheetml/2006/main" count="42" uniqueCount="39">
  <si>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</si>
  <si>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</si>
  <si>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</si>
  <si>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</si>
  <si>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</si>
  <si>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</si>
  <si>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</si>
  <si>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</si>
  <si>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</si>
  <si>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</si>
  <si>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</si>
  <si>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</si>
  <si>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</si>
  <si>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</si>
  <si>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</si>
  <si>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</si>
  <si>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</si>
  <si>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</si>
  <si>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</si>
  <si>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</si>
  <si>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</si>
  <si>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</si>
  <si>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</si>
  <si>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</si>
  <si>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</si>
  <si>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</si>
  <si>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</si>
  <si>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</si>
  <si>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</si>
  <si>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</si>
  <si>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</si>
  <si>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</si>
  <si>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Каша пшенная рассыпчатая</t>
  </si>
  <si>
    <t>Суп харчо на мясном бульоне</t>
  </si>
  <si>
    <t>Гуляш из окорочков</t>
  </si>
  <si>
    <t>Овощи соленые</t>
  </si>
  <si>
    <t>Компот из с\фруктов</t>
  </si>
  <si>
    <t>5-11кл</t>
  </si>
  <si>
    <t>Каша молочная кукурузная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</si>
</sst>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45057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31" t="s">
        <v>38</v>
      </c>
      <c r="E4" s="15">
        <v>250</v>
      </c>
      <c r="F4" s="24">
        <v>52</v>
      </c>
      <c r="G4" s="15">
        <v>300</v>
      </c>
      <c r="H4" s="15">
        <v>10</v>
      </c>
      <c r="I4" s="15">
        <v>10</v>
      </c>
      <c r="J4" s="16">
        <v>43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176</v>
      </c>
      <c r="H6" s="17">
        <v>5</v>
      </c>
      <c r="I6" s="17">
        <v>0</v>
      </c>
      <c r="J6" s="18">
        <v>36</v>
      </c>
    </row>
    <row r="7" spans="1:10">
      <c r="A7" s="7"/>
      <c r="B7" s="2"/>
      <c r="C7" s="2">
        <v>294</v>
      </c>
      <c r="D7" s="32" t="s">
        <v>31</v>
      </c>
      <c r="E7" s="17">
        <v>210</v>
      </c>
      <c r="F7" s="25">
        <v>12</v>
      </c>
      <c r="G7" s="17">
        <v>62</v>
      </c>
      <c r="H7" s="17">
        <v>0</v>
      </c>
      <c r="I7" s="17">
        <v>0</v>
      </c>
      <c r="J7" s="18">
        <v>15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74.13</v>
      </c>
      <c r="G8" s="26">
        <f>G7+G6+G5+G4</f>
        <v>538</v>
      </c>
      <c r="H8" s="26">
        <f t="shared" ref="H8:J8" si="0">H7+H6+H5+H4</f>
        <v>15</v>
      </c>
      <c r="I8" s="26">
        <f t="shared" si="0"/>
        <v>10</v>
      </c>
      <c r="J8" s="26">
        <f t="shared" si="0"/>
        <v>94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33</v>
      </c>
      <c r="E13" s="17">
        <v>300</v>
      </c>
      <c r="F13" s="25">
        <v>39.299999999999997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224</v>
      </c>
      <c r="D14" s="32" t="s">
        <v>32</v>
      </c>
      <c r="E14" s="17">
        <v>220</v>
      </c>
      <c r="F14" s="25">
        <v>21.15</v>
      </c>
      <c r="G14" s="17">
        <v>354</v>
      </c>
      <c r="H14" s="17">
        <v>10</v>
      </c>
      <c r="I14" s="17">
        <v>9</v>
      </c>
      <c r="J14" s="18">
        <v>57</v>
      </c>
    </row>
    <row r="15" spans="1:10">
      <c r="A15" s="7"/>
      <c r="B15" s="1" t="s">
        <v>18</v>
      </c>
      <c r="C15" s="2">
        <v>180</v>
      </c>
      <c r="D15" s="32" t="s">
        <v>34</v>
      </c>
      <c r="E15" s="17">
        <v>120</v>
      </c>
      <c r="F15" s="25">
        <v>100.15</v>
      </c>
      <c r="G15" s="17">
        <v>332</v>
      </c>
      <c r="H15" s="17">
        <v>22</v>
      </c>
      <c r="I15" s="17">
        <v>24</v>
      </c>
      <c r="J15" s="18">
        <v>7</v>
      </c>
    </row>
    <row r="16" spans="1:10">
      <c r="A16" s="7"/>
      <c r="B16" s="1" t="s">
        <v>19</v>
      </c>
      <c r="C16" s="2">
        <v>247</v>
      </c>
      <c r="D16" s="32" t="s">
        <v>35</v>
      </c>
      <c r="E16" s="17">
        <v>100</v>
      </c>
      <c r="F16" s="25">
        <v>38.880000000000003</v>
      </c>
      <c r="G16" s="17">
        <v>15</v>
      </c>
      <c r="H16" s="17">
        <v>1</v>
      </c>
      <c r="I16" s="17">
        <v>0</v>
      </c>
      <c r="J16" s="18">
        <v>2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36</v>
      </c>
      <c r="E18" s="17">
        <v>200</v>
      </c>
      <c r="F18" s="25">
        <v>38.9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248.51</v>
      </c>
      <c r="G19" s="30">
        <f>G13+G14+G15+G16+G17+G18</f>
        <v>1205</v>
      </c>
      <c r="H19" s="30">
        <f t="shared" ref="H19:I19" si="2">H13+H14+H15+H16+H17+H18</f>
        <v>46</v>
      </c>
      <c r="I19" s="30">
        <f t="shared" si="2"/>
        <v>42</v>
      </c>
      <c r="J19" s="30">
        <v>12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322.64</v>
      </c>
      <c r="G20" s="26">
        <f>G8+G19</f>
        <v>1743</v>
      </c>
      <c r="H20" s="26">
        <f t="shared" ref="H20:J20" si="3">H19+H11+H8</f>
        <v>61</v>
      </c>
      <c r="I20" s="26">
        <f t="shared" si="3"/>
        <v>52</v>
      </c>
      <c r="J20" s="26">
        <f t="shared" si="3"/>
        <v>106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2023-05-10T19:09:46Z</dcterms:modified>
</cp:coreProperties>
</file>