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<sst xmlns="http://schemas.openxmlformats.org/spreadsheetml/2006/main" count="40" uniqueCount="38">
  <si>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</si>
  <si>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</si>
  <si>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</si>
  <si>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</si>
  <si>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</si>
  <si>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</si>
  <si>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</si>
  <si>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</si>
  <si>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</si>
  <si>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</si>
  <si>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</si>
  <si>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</si>
  <si>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</si>
  <si>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</si>
  <si>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</si>
  <si>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</si>
  <si>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</si>
  <si>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</si>
  <si>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</si>
  <si>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</si>
  <si>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</si>
  <si>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</si>
  <si>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</si>
  <si>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</si>
  <si>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</si>
  <si>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</si>
  <si>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</si>
  <si>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</si>
  <si>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</si>
  <si>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</si>
  <si>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</si>
  <si>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</si>
  <si>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Чай с лимоном</t>
  </si>
  <si>
    <t>Суп картофельный с макаронами</t>
  </si>
  <si>
    <t>5-11кл</t>
  </si>
  <si>
    <t>Каша молочная ячневая</t>
  </si>
  <si>
    <t>Запеканка рисовая с молоком сгущенным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</si>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</sst>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35</v>
      </c>
      <c r="E4" s="15">
        <v>250</v>
      </c>
      <c r="F4" s="24">
        <v>49.1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31</v>
      </c>
      <c r="E6" s="17">
        <v>85</v>
      </c>
      <c r="F6" s="25">
        <v>12</v>
      </c>
      <c r="G6" s="17">
        <v>390</v>
      </c>
      <c r="H6" s="17">
        <v>4</v>
      </c>
      <c r="I6" s="17">
        <v>32</v>
      </c>
      <c r="J6" s="18">
        <v>22</v>
      </c>
    </row>
    <row r="7" spans="1:10">
      <c r="A7" s="7"/>
      <c r="B7" s="2"/>
      <c r="C7" s="2">
        <v>300</v>
      </c>
      <c r="D7" s="32" t="s">
        <v>37</v>
      </c>
      <c r="E7" s="17">
        <v>200</v>
      </c>
      <c r="F7" s="25">
        <v>6.75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67.849999999999994</v>
      </c>
      <c r="G8" s="26">
        <f>G7+G6+G5+G4</f>
        <v>740</v>
      </c>
      <c r="H8" s="26">
        <f t="shared" ref="H8:J8" si="0">H7+H6+H5+H4</f>
        <v>13</v>
      </c>
      <c r="I8" s="26">
        <f t="shared" si="0"/>
        <v>40</v>
      </c>
      <c r="J8" s="26">
        <f t="shared" si="0"/>
        <v>82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33</v>
      </c>
      <c r="E13" s="17">
        <v>300</v>
      </c>
      <c r="F13" s="25">
        <v>97.15</v>
      </c>
      <c r="G13" s="17">
        <v>234</v>
      </c>
      <c r="H13" s="17">
        <v>8</v>
      </c>
      <c r="I13" s="17">
        <v>9</v>
      </c>
      <c r="J13" s="18">
        <v>30</v>
      </c>
    </row>
    <row r="14" spans="1:10">
      <c r="A14" s="7"/>
      <c r="B14" s="1" t="s">
        <v>17</v>
      </c>
      <c r="C14" s="2">
        <v>119</v>
      </c>
      <c r="D14" s="32" t="s">
        <v>36</v>
      </c>
      <c r="E14" s="17">
        <v>250</v>
      </c>
      <c r="F14" s="25">
        <v>90.99</v>
      </c>
      <c r="G14" s="17">
        <v>322</v>
      </c>
      <c r="H14" s="17">
        <v>5</v>
      </c>
      <c r="I14" s="17">
        <v>11</v>
      </c>
      <c r="J14" s="18">
        <v>50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294</v>
      </c>
      <c r="D18" s="32" t="s">
        <v>32</v>
      </c>
      <c r="E18" s="17">
        <v>210</v>
      </c>
      <c r="F18" s="25">
        <v>12</v>
      </c>
      <c r="G18" s="17">
        <v>62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210.26999999999998</v>
      </c>
      <c r="G19" s="30">
        <f>G13+G14+G15+G16+G17+G18</f>
        <v>794</v>
      </c>
      <c r="H19" s="30">
        <f t="shared" ref="H19:I19" si="2">H13+H14+H15+H16+H17+H18</f>
        <v>18</v>
      </c>
      <c r="I19" s="30">
        <f t="shared" si="2"/>
        <v>20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278.12</v>
      </c>
      <c r="G20" s="26">
        <f>G8+G19</f>
        <v>1534</v>
      </c>
      <c r="H20" s="26">
        <f t="shared" ref="H20:J20" si="3">H19+H11+H8</f>
        <v>31</v>
      </c>
      <c r="I20" s="26">
        <f t="shared" si="3"/>
        <v>60</v>
      </c>
      <c r="J20" s="26">
        <f t="shared" si="3"/>
        <v>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2023-05-08T21:53:08Z</dcterms:modified>
</cp:coreProperties>
</file>