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3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<sst xmlns="http://schemas.openxmlformats.org/spreadsheetml/2006/main" count="41" uniqueCount="38">
  <si>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</si>
  <si>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</si>
  <si>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</si>
  <si>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</si>
  <si>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</si>
  <si>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</si>
  <si>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</si>
  <si>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</si>
  <si>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</si>
  <si>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</si>
  <si>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</si>
  <si>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</si>
  <si>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</si>
  <si>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</si>
  <si>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</si>
  <si>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</si>
  <si>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</si>
  <si>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</si>
  <si>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</si>
  <si>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</si>
  <si>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</si>
  <si>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</si>
  <si>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</si>
  <si>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</si>
  <si>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</si>
  <si>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</si>
  <si>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</si>
  <si>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</si>
  <si>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</si>
  <si>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</si>
  <si>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</si>
  <si>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</si>
  <si>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Рассольник на мясном бк=ульоне</t>
  </si>
  <si>
    <t>Каша рисовая</t>
  </si>
  <si>
    <t>Окорочка порционные</t>
  </si>
  <si>
    <t>Чай с вареньем</t>
  </si>
  <si>
    <t>5-11кл</t>
  </si>
  <si>
    <t>Суп молочный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</si>
</sst>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2" sqref="L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37</v>
      </c>
      <c r="E4" s="15">
        <v>300</v>
      </c>
      <c r="F4" s="24">
        <v>47.72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210</v>
      </c>
      <c r="F5" s="25">
        <v>17.7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75.55</v>
      </c>
      <c r="G8" s="26">
        <f>G7+G6+G5+G4</f>
        <v>472</v>
      </c>
      <c r="H8" s="26">
        <f t="shared" ref="H8:J8" si="0">H7+H6+H5+H4</f>
        <v>13</v>
      </c>
      <c r="I8" s="26">
        <f t="shared" si="0"/>
        <v>9</v>
      </c>
      <c r="J8" s="26">
        <f t="shared" si="0"/>
        <v>81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32</v>
      </c>
      <c r="E13" s="17">
        <v>300</v>
      </c>
      <c r="F13" s="25">
        <v>114.04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224</v>
      </c>
      <c r="D14" s="32" t="s">
        <v>33</v>
      </c>
      <c r="E14" s="17">
        <v>220</v>
      </c>
      <c r="F14" s="25">
        <v>27.96</v>
      </c>
      <c r="G14" s="17">
        <v>330</v>
      </c>
      <c r="H14" s="17">
        <v>6</v>
      </c>
      <c r="I14" s="17">
        <v>7</v>
      </c>
      <c r="J14" s="18">
        <v>59</v>
      </c>
    </row>
    <row r="15" spans="1:10">
      <c r="A15" s="7"/>
      <c r="B15" s="1" t="s">
        <v>18</v>
      </c>
      <c r="C15" s="2">
        <v>212</v>
      </c>
      <c r="D15" s="32" t="s">
        <v>34</v>
      </c>
      <c r="E15" s="17">
        <v>120</v>
      </c>
      <c r="F15" s="25">
        <v>100.15</v>
      </c>
      <c r="G15" s="17">
        <v>265</v>
      </c>
      <c r="H15" s="17">
        <v>16</v>
      </c>
      <c r="I15" s="17">
        <v>18</v>
      </c>
      <c r="J15" s="18">
        <v>9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35</v>
      </c>
      <c r="E18" s="17">
        <v>200</v>
      </c>
      <c r="F18" s="25">
        <v>36.450000000000003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288.73</v>
      </c>
      <c r="G19" s="30">
        <f>G13+G14+G15+G16+G17+G18</f>
        <v>1029</v>
      </c>
      <c r="H19" s="30">
        <f t="shared" ref="H19:I19" si="2">H13+H14+H15+H16+H17+H18</f>
        <v>35</v>
      </c>
      <c r="I19" s="30">
        <f t="shared" si="2"/>
        <v>35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364.28000000000003</v>
      </c>
      <c r="G20" s="26">
        <f>G8+G19</f>
        <v>1501</v>
      </c>
      <c r="H20" s="26">
        <f t="shared" ref="H20:J20" si="3">H19+H11+H8</f>
        <v>48</v>
      </c>
      <c r="I20" s="26">
        <f t="shared" si="3"/>
        <v>44</v>
      </c>
      <c r="J20" s="26">
        <f t="shared" si="3"/>
        <v>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2023-05-02T18:15:01Z</dcterms:modified>
</cp:coreProperties>
</file>