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05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H19"/>
  <c r="I19"/>
  <c r="J19"/>
  <c r="F19"/>
  <c r="H8"/>
  <c r="I8"/>
  <c r="J8"/>
  <c r="G8"/>
  <c r="F8"/>
  <c r="H11"/>
  <c r="I11"/>
  <c r="J11"/>
  <c r="G11"/>
  <c r="F11"/>
  <c r="F20" l="1"/>
  <c r="J20"/>
  <c r="I20"/>
  <c r="H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<sst xmlns="http://schemas.openxmlformats.org/spreadsheetml/2006/main" count="41" uniqueCount="38">
  <si>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</si>
  <si>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</si>
  <si>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</si>
  <si>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</si>
  <si>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</si>
  <si>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</si>
  <si>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</si>
  <si>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</si>
  <si>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</si>
  <si>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</si>
  <si>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</si>
  <si>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</si>
  <si>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</si>
  <si>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</si>
  <si>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</si>
  <si>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</si>
  <si>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</si>
  <si>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</si>
  <si>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</si>
  <si>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</si>
  <si>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</si>
  <si>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</si>
  <si>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</si>
  <si>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</si>
  <si>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</si>
  <si>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</si>
  <si>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</si>
  <si>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</si>
  <si>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</si>
  <si>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</si>
  <si>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</si>
  <si>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</si>
  <si>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 xml:space="preserve"> Каша молочная ячневая вязкая</t>
  </si>
  <si>
    <t>Чай с лимоном</t>
  </si>
  <si>
    <t xml:space="preserve">Чокопай </t>
  </si>
  <si>
    <t>Суп полевой на мясном бульоне</t>
  </si>
  <si>
    <t>Макароны  с сыром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</si>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</sst>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205</v>
      </c>
      <c r="F4" s="24">
        <v>55.69</v>
      </c>
      <c r="G4" s="15">
        <v>247</v>
      </c>
      <c r="H4" s="15">
        <v>7</v>
      </c>
      <c r="I4" s="15">
        <v>7</v>
      </c>
      <c r="J4" s="16">
        <v>40</v>
      </c>
    </row>
    <row r="5" spans="1:10">
      <c r="A5" s="7"/>
      <c r="B5" s="1" t="s">
        <v>12</v>
      </c>
      <c r="C5" s="28">
        <v>300</v>
      </c>
      <c r="D5" s="35" t="s">
        <v>33</v>
      </c>
      <c r="E5" s="29">
        <v>210</v>
      </c>
      <c r="F5" s="30">
        <v>16.649999999999999</v>
      </c>
      <c r="G5" s="30">
        <v>62</v>
      </c>
      <c r="H5" s="30">
        <v>0</v>
      </c>
      <c r="I5" s="30">
        <v>0</v>
      </c>
      <c r="J5" s="30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34</v>
      </c>
      <c r="E7" s="15">
        <v>28</v>
      </c>
      <c r="F7" s="24">
        <v>50</v>
      </c>
      <c r="G7" s="15">
        <v>445</v>
      </c>
      <c r="H7" s="15">
        <v>4</v>
      </c>
      <c r="I7" s="15">
        <v>18</v>
      </c>
      <c r="J7" s="16">
        <v>66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132.47</v>
      </c>
      <c r="G8" s="26">
        <f>G7+G6+G5+G4</f>
        <v>979</v>
      </c>
      <c r="H8" s="26">
        <f t="shared" ref="H8:J8" si="0">H7+H6+H5+H4</f>
        <v>17</v>
      </c>
      <c r="I8" s="26">
        <f t="shared" si="0"/>
        <v>26</v>
      </c>
      <c r="J8" s="26">
        <f t="shared" si="0"/>
        <v>172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35</v>
      </c>
      <c r="E13" s="17">
        <v>300</v>
      </c>
      <c r="F13" s="25">
        <v>90.42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36</v>
      </c>
      <c r="E14" s="17">
        <v>250</v>
      </c>
      <c r="F14" s="25">
        <v>66.95</v>
      </c>
      <c r="G14" s="17">
        <v>419</v>
      </c>
      <c r="H14" s="17">
        <v>10</v>
      </c>
      <c r="I14" s="17">
        <v>10</v>
      </c>
      <c r="J14" s="18">
        <v>78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 t="s">
        <v>30</v>
      </c>
      <c r="E16" s="17">
        <v>75</v>
      </c>
      <c r="F16" s="25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8">
        <v>281</v>
      </c>
      <c r="D17" s="35" t="s">
        <v>31</v>
      </c>
      <c r="E17" s="29">
        <v>200</v>
      </c>
      <c r="F17" s="30">
        <v>78.150000000000006</v>
      </c>
      <c r="G17" s="30">
        <v>157</v>
      </c>
      <c r="H17" s="30">
        <v>0</v>
      </c>
      <c r="I17" s="30">
        <v>0</v>
      </c>
      <c r="J17" s="30">
        <v>40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F13+F14+F16+F17</f>
        <v>245.65</v>
      </c>
      <c r="G19" s="30">
        <f>G13+G14+G16+G17</f>
        <v>966</v>
      </c>
      <c r="H19" s="30">
        <f t="shared" ref="H19:J19" si="2">H13+H14+H16+H17</f>
        <v>23</v>
      </c>
      <c r="I19" s="30">
        <f t="shared" si="2"/>
        <v>19</v>
      </c>
      <c r="J19" s="30">
        <f t="shared" si="2"/>
        <v>180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F8+F19</f>
        <v>378.12</v>
      </c>
      <c r="G20" s="26">
        <f>G19+G8</f>
        <v>1945</v>
      </c>
      <c r="H20" s="26">
        <f t="shared" ref="H20:J20" si="3">H19+H11+H8</f>
        <v>40</v>
      </c>
      <c r="I20" s="26">
        <f t="shared" si="3"/>
        <v>45</v>
      </c>
      <c r="J20" s="26">
        <f t="shared" si="3"/>
        <v>352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02.05.23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2023-05-02T06:04:48Z</dcterms:modified>
</cp:coreProperties>
</file>