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1570" windowHeight="8145"/>
  </bookViews>
  <sheets>
    <sheet name="18.04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G19"/>
  <c r="H19"/>
  <c r="I19"/>
  <c r="J19"/>
  <c r="F19"/>
  <c r="H8"/>
  <c r="I8"/>
  <c r="J8"/>
  <c r="G8"/>
  <c r="F8"/>
  <c r="J20" l="1"/>
  <c r="I20"/>
  <c r="H20"/>
  <c r="G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<sst xmlns="http://schemas.openxmlformats.org/spreadsheetml/2006/main" count="42" uniqueCount="39">
  <si>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</si>
  <si>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</si>
  <si>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</si>
  <si>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</si>
  <si>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</si>
  <si>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</si>
  <si>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</si>
  <si>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</si>
  <si>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</si>
  <si>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</si>
  <si>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</si>
  <si>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</si>
  <si>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</si>
  <si>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</si>
  <si>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</si>
  <si>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</si>
  <si>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</si>
  <si>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</si>
  <si>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</si>
  <si>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</si>
  <si>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</si>
  <si>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</si>
  <si>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</si>
  <si>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</si>
  <si>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</si>
  <si>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</si>
  <si>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</si>
  <si>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</si>
  <si>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</si>
  <si>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</si>
  <si>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</si>
  <si>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Каша молочная пшеничная</t>
  </si>
  <si>
    <t>Какао с молоком сгущенным</t>
  </si>
  <si>
    <t>Суп картофельный с бобовыми изделиями</t>
  </si>
  <si>
    <t>Макаронные изделия отварные</t>
  </si>
  <si>
    <t>Курица в томатном соусе</t>
  </si>
  <si>
    <t>Огурцы консервированные</t>
  </si>
  <si>
    <t>Компот из плодов консервированных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</si>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</sst>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pane ySplit="75" activePane="bottomLeft"/>
      <selection activeCell="J1" sqref="J1"/>
      <selection pane="bottomLeft" activeCell="P23" sqref="P21:Q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1" t="s">
        <v>38</v>
      </c>
      <c r="I1" t="s">
        <v>1</v>
      </c>
      <c r="J1" s="20">
        <v>45034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104</v>
      </c>
      <c r="D4" s="28" t="s">
        <v>31</v>
      </c>
      <c r="E4" s="15">
        <v>250</v>
      </c>
      <c r="F4" s="22">
        <v>62.02</v>
      </c>
      <c r="G4" s="15">
        <v>357</v>
      </c>
      <c r="H4" s="15">
        <v>10</v>
      </c>
      <c r="I4" s="15">
        <v>10</v>
      </c>
      <c r="J4" s="16">
        <v>43</v>
      </c>
    </row>
    <row r="5" spans="1:10">
      <c r="A5" s="7"/>
      <c r="B5" s="1" t="s">
        <v>12</v>
      </c>
      <c r="C5" s="2">
        <v>271</v>
      </c>
      <c r="D5" s="29" t="s">
        <v>32</v>
      </c>
      <c r="E5" s="17">
        <v>200</v>
      </c>
      <c r="F5" s="23">
        <v>23.84</v>
      </c>
      <c r="G5" s="17">
        <v>154</v>
      </c>
      <c r="H5" s="17">
        <v>4</v>
      </c>
      <c r="I5" s="17">
        <v>4</v>
      </c>
      <c r="J5" s="18">
        <v>26</v>
      </c>
    </row>
    <row r="6" spans="1:10" ht="15.75" thickBot="1">
      <c r="A6" s="7"/>
      <c r="B6" s="1" t="s">
        <v>23</v>
      </c>
      <c r="C6" s="2"/>
      <c r="D6" s="29" t="s">
        <v>30</v>
      </c>
      <c r="E6" s="17">
        <v>75</v>
      </c>
      <c r="F6" s="23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28"/>
      <c r="E7" s="15"/>
      <c r="F7" s="22"/>
      <c r="G7" s="15"/>
      <c r="H7" s="15"/>
      <c r="I7" s="15"/>
      <c r="J7" s="16"/>
    </row>
    <row r="8" spans="1:10" ht="15.75" thickBot="1">
      <c r="A8" s="8"/>
      <c r="B8" s="9" t="s">
        <v>28</v>
      </c>
      <c r="C8" s="9"/>
      <c r="D8" s="30"/>
      <c r="E8" s="19"/>
      <c r="F8" s="24">
        <f>F7+F6+F5+F4</f>
        <v>95.990000000000009</v>
      </c>
      <c r="G8" s="24">
        <f>G7+G6+G5+G4</f>
        <v>736</v>
      </c>
      <c r="H8" s="24">
        <f t="shared" ref="H8:J8" si="0">H7+H6+H5+H4</f>
        <v>20</v>
      </c>
      <c r="I8" s="24">
        <f t="shared" si="0"/>
        <v>15</v>
      </c>
      <c r="J8" s="24">
        <f t="shared" si="0"/>
        <v>120</v>
      </c>
    </row>
    <row r="9" spans="1:10">
      <c r="A9" s="4" t="s">
        <v>13</v>
      </c>
      <c r="B9" s="11" t="s">
        <v>20</v>
      </c>
      <c r="C9" s="6"/>
      <c r="D9" s="28"/>
      <c r="E9" s="15"/>
      <c r="F9" s="22"/>
      <c r="G9" s="15"/>
      <c r="H9" s="15"/>
      <c r="I9" s="15"/>
      <c r="J9" s="16"/>
    </row>
    <row r="10" spans="1:10">
      <c r="A10" s="7"/>
      <c r="B10" s="2"/>
      <c r="C10" s="2"/>
      <c r="D10" s="29"/>
      <c r="E10" s="17"/>
      <c r="F10" s="23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0"/>
      <c r="E11" s="19"/>
      <c r="F11" s="24">
        <f>F9</f>
        <v>0</v>
      </c>
      <c r="G11" s="24">
        <f>G10+G9</f>
        <v>0</v>
      </c>
      <c r="H11" s="24">
        <f t="shared" ref="H11:J11" si="1">H10+H9</f>
        <v>0</v>
      </c>
      <c r="I11" s="24">
        <f t="shared" si="1"/>
        <v>0</v>
      </c>
      <c r="J11" s="24">
        <f t="shared" si="1"/>
        <v>0</v>
      </c>
    </row>
    <row r="12" spans="1:10">
      <c r="A12" s="7" t="s">
        <v>14</v>
      </c>
      <c r="B12" s="10" t="s">
        <v>15</v>
      </c>
      <c r="C12" s="3"/>
      <c r="D12" s="31" t="s">
        <v>36</v>
      </c>
      <c r="E12" s="26">
        <v>100</v>
      </c>
      <c r="F12" s="27">
        <v>40</v>
      </c>
      <c r="G12" s="27">
        <v>15</v>
      </c>
      <c r="H12" s="27">
        <v>1</v>
      </c>
      <c r="I12" s="27">
        <v>0</v>
      </c>
      <c r="J12" s="27">
        <v>2</v>
      </c>
    </row>
    <row r="13" spans="1:10">
      <c r="A13" s="7"/>
      <c r="B13" s="1" t="s">
        <v>16</v>
      </c>
      <c r="C13" s="2">
        <v>45</v>
      </c>
      <c r="D13" s="29" t="s">
        <v>33</v>
      </c>
      <c r="E13" s="17">
        <v>300</v>
      </c>
      <c r="F13" s="23">
        <v>89.63</v>
      </c>
      <c r="G13" s="17">
        <v>119</v>
      </c>
      <c r="H13" s="17">
        <v>3</v>
      </c>
      <c r="I13" s="17">
        <v>5</v>
      </c>
      <c r="J13" s="18">
        <v>16</v>
      </c>
    </row>
    <row r="14" spans="1:10">
      <c r="A14" s="7"/>
      <c r="B14" s="1" t="s">
        <v>17</v>
      </c>
      <c r="C14" s="2">
        <v>227</v>
      </c>
      <c r="D14" s="29" t="s">
        <v>34</v>
      </c>
      <c r="E14" s="17">
        <v>220</v>
      </c>
      <c r="F14" s="23">
        <v>38.83</v>
      </c>
      <c r="G14" s="17">
        <v>310</v>
      </c>
      <c r="H14" s="17">
        <v>8</v>
      </c>
      <c r="I14" s="17">
        <v>8</v>
      </c>
      <c r="J14" s="18">
        <v>52</v>
      </c>
    </row>
    <row r="15" spans="1:10">
      <c r="A15" s="7"/>
      <c r="B15" s="1" t="s">
        <v>18</v>
      </c>
      <c r="C15" s="2">
        <v>212</v>
      </c>
      <c r="D15" s="29" t="s">
        <v>35</v>
      </c>
      <c r="E15" s="17">
        <v>120</v>
      </c>
      <c r="F15" s="23">
        <v>18.760000000000002</v>
      </c>
      <c r="G15" s="17">
        <v>534</v>
      </c>
      <c r="H15" s="17">
        <v>35</v>
      </c>
      <c r="I15" s="17">
        <v>42</v>
      </c>
      <c r="J15" s="18">
        <v>5</v>
      </c>
    </row>
    <row r="16" spans="1:10">
      <c r="A16" s="7"/>
      <c r="B16" s="1" t="s">
        <v>19</v>
      </c>
      <c r="C16" s="2"/>
      <c r="D16" s="29" t="s">
        <v>30</v>
      </c>
      <c r="E16" s="17">
        <v>75</v>
      </c>
      <c r="F16" s="23">
        <v>10.130000000000001</v>
      </c>
      <c r="G16" s="17">
        <v>176</v>
      </c>
      <c r="H16" s="17">
        <v>5</v>
      </c>
      <c r="I16" s="17">
        <v>0</v>
      </c>
      <c r="J16" s="18">
        <v>36</v>
      </c>
    </row>
    <row r="17" spans="1:10">
      <c r="A17" s="7"/>
      <c r="B17" s="1" t="s">
        <v>24</v>
      </c>
      <c r="C17" s="25">
        <v>281</v>
      </c>
      <c r="D17" s="31" t="s">
        <v>37</v>
      </c>
      <c r="E17" s="26">
        <v>200</v>
      </c>
      <c r="F17" s="27">
        <v>37.9</v>
      </c>
      <c r="G17" s="27">
        <v>157</v>
      </c>
      <c r="H17" s="27">
        <v>1</v>
      </c>
      <c r="I17" s="27">
        <v>0</v>
      </c>
      <c r="J17" s="27">
        <v>40</v>
      </c>
    </row>
    <row r="18" spans="1:10">
      <c r="A18" s="7"/>
      <c r="B18" s="1" t="s">
        <v>21</v>
      </c>
      <c r="C18" s="2"/>
      <c r="D18" s="29"/>
      <c r="E18" s="17"/>
      <c r="F18" s="23"/>
      <c r="G18" s="17"/>
      <c r="H18" s="17"/>
      <c r="I18" s="17"/>
      <c r="J18" s="18"/>
    </row>
    <row r="19" spans="1:10" ht="15.75" thickBot="1">
      <c r="A19" s="7"/>
      <c r="B19" s="9" t="s">
        <v>28</v>
      </c>
      <c r="C19" s="25"/>
      <c r="D19" s="31"/>
      <c r="E19" s="26"/>
      <c r="F19" s="27">
        <f>F12+F13+F14+F15+F16+F17+F18</f>
        <v>235.24999999999997</v>
      </c>
      <c r="G19" s="27">
        <f t="shared" ref="G19:J19" si="2">G12+G13+G14+G15+G16+G17+G18</f>
        <v>1311</v>
      </c>
      <c r="H19" s="27">
        <f t="shared" si="2"/>
        <v>53</v>
      </c>
      <c r="I19" s="27">
        <f t="shared" si="2"/>
        <v>55</v>
      </c>
      <c r="J19" s="27">
        <f t="shared" si="2"/>
        <v>151</v>
      </c>
    </row>
    <row r="20" spans="1:10" ht="15.75" thickBot="1">
      <c r="A20" s="8"/>
      <c r="B20" s="9" t="s">
        <v>29</v>
      </c>
      <c r="C20" s="9"/>
      <c r="D20" s="30"/>
      <c r="E20" s="19"/>
      <c r="F20" s="24">
        <f>F19+F11+F8</f>
        <v>331.24</v>
      </c>
      <c r="G20" s="24">
        <f>G8+G19</f>
        <v>2047</v>
      </c>
      <c r="H20" s="24">
        <f t="shared" ref="H20:J20" si="3">H19+H11+H8</f>
        <v>73</v>
      </c>
      <c r="I20" s="24">
        <f t="shared" si="3"/>
        <v>70</v>
      </c>
      <c r="J20" s="24">
        <f t="shared" si="3"/>
        <v>271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2023-04-17T19:22:07Z</dcterms:modified>
</cp:coreProperties>
</file>