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2.04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<sst xmlns="http://schemas.openxmlformats.org/spreadsheetml/2006/main" count="42" uniqueCount="39">
  <si>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</si>
  <si>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</si>
  <si>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</si>
  <si>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</si>
  <si>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</si>
  <si>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</si>
  <si>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</si>
  <si>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</si>
  <si>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</si>
  <si>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</si>
  <si>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</si>
  <si>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</si>
  <si>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</si>
  <si>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</si>
  <si>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</si>
  <si>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</si>
  <si>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</si>
  <si>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</si>
  <si>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</si>
  <si>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</si>
  <si>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</si>
  <si>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</si>
  <si>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</si>
  <si>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</si>
  <si>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</si>
  <si>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</si>
  <si>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</si>
  <si>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</si>
  <si>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</si>
  <si>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</si>
  <si>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</si>
  <si>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</si>
  <si>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Конфеты шоколадные</t>
  </si>
  <si>
    <t>Суп полевой на мясном бульоне</t>
  </si>
  <si>
    <t>Каша гречневая рассыпчатая</t>
  </si>
  <si>
    <t>Каша молочная манная</t>
  </si>
  <si>
    <t>Гуляш мясной</t>
  </si>
  <si>
    <t>Компот из свежих 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</si>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</sst>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35</v>
      </c>
      <c r="E4" s="15">
        <v>205</v>
      </c>
      <c r="F4" s="24">
        <v>59.32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32</v>
      </c>
      <c r="E7" s="15">
        <v>50</v>
      </c>
      <c r="F7" s="24">
        <v>39</v>
      </c>
      <c r="G7" s="15">
        <v>106</v>
      </c>
      <c r="H7" s="15">
        <v>7</v>
      </c>
      <c r="I7" s="15">
        <v>6</v>
      </c>
      <c r="J7" s="16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126.19999999999999</v>
      </c>
      <c r="G8" s="26">
        <f>G7+G6+G5+G4</f>
        <v>638</v>
      </c>
      <c r="H8" s="26">
        <f t="shared" ref="H8:J8" si="0">H7+H6+H5+H4</f>
        <v>20</v>
      </c>
      <c r="I8" s="26">
        <f t="shared" si="0"/>
        <v>14</v>
      </c>
      <c r="J8" s="26">
        <f t="shared" si="0"/>
        <v>117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300</v>
      </c>
      <c r="F13" s="25">
        <v>148.66</v>
      </c>
      <c r="G13" s="17">
        <v>215</v>
      </c>
      <c r="H13" s="17">
        <v>8</v>
      </c>
      <c r="I13" s="17">
        <v>8</v>
      </c>
      <c r="J13" s="18">
        <v>26</v>
      </c>
    </row>
    <row r="14" spans="1:10">
      <c r="A14" s="7"/>
      <c r="B14" s="1" t="s">
        <v>17</v>
      </c>
      <c r="C14" s="2">
        <v>219</v>
      </c>
      <c r="D14" s="32" t="s">
        <v>34</v>
      </c>
      <c r="E14" s="17">
        <v>220</v>
      </c>
      <c r="F14" s="25">
        <v>32.4</v>
      </c>
      <c r="G14" s="17">
        <v>429</v>
      </c>
      <c r="H14" s="17">
        <v>15</v>
      </c>
      <c r="I14" s="17">
        <v>18</v>
      </c>
      <c r="J14" s="18">
        <v>52</v>
      </c>
    </row>
    <row r="15" spans="1:10">
      <c r="A15" s="7"/>
      <c r="B15" s="1" t="s">
        <v>18</v>
      </c>
      <c r="C15" s="2">
        <v>180</v>
      </c>
      <c r="D15" s="32" t="s">
        <v>36</v>
      </c>
      <c r="E15" s="17">
        <v>120</v>
      </c>
      <c r="F15" s="25">
        <v>95.95</v>
      </c>
      <c r="G15" s="17">
        <v>332</v>
      </c>
      <c r="H15" s="17">
        <v>22</v>
      </c>
      <c r="I15" s="17">
        <v>24</v>
      </c>
      <c r="J15" s="18">
        <v>8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278</v>
      </c>
      <c r="D18" s="32" t="s">
        <v>37</v>
      </c>
      <c r="E18" s="17">
        <v>200</v>
      </c>
      <c r="F18" s="25">
        <v>74.25</v>
      </c>
      <c r="G18" s="17">
        <v>111</v>
      </c>
      <c r="H18" s="17">
        <v>0</v>
      </c>
      <c r="I18" s="17">
        <v>0</v>
      </c>
      <c r="J18" s="18">
        <v>27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361.39</v>
      </c>
      <c r="G19" s="30">
        <f>G13+G14+G15+G16+G17+G18</f>
        <v>1263</v>
      </c>
      <c r="H19" s="30">
        <f t="shared" ref="H19:I19" si="2">H13+H14+H15+H16+H17+H18</f>
        <v>50</v>
      </c>
      <c r="I19" s="30">
        <f t="shared" si="2"/>
        <v>50</v>
      </c>
      <c r="J19" s="30">
        <f>J13+J14+J15+J16+J17+J18</f>
        <v>149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487.59</v>
      </c>
      <c r="G20" s="26">
        <f>G8+G19</f>
        <v>1901</v>
      </c>
      <c r="H20" s="26">
        <f t="shared" ref="H20:J20" si="3">H19+H11+H8</f>
        <v>70</v>
      </c>
      <c r="I20" s="26">
        <f t="shared" si="3"/>
        <v>64</v>
      </c>
      <c r="J20" s="26">
        <f t="shared" si="3"/>
        <v>266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2023-04-11T20:41:21Z</dcterms:modified>
</cp:coreProperties>
</file>