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0.03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G19"/>
  <c r="H19"/>
  <c r="I19"/>
  <c r="J19"/>
  <c r="F19"/>
  <c r="H8"/>
  <c r="I8"/>
  <c r="J8"/>
  <c r="G8"/>
  <c r="F8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<sst xmlns="http://schemas.openxmlformats.org/spreadsheetml/2006/main" count="41" uniqueCount="38">
  <si>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</si>
  <si>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</si>
  <si>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</si>
  <si>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</si>
  <si>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</si>
  <si>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</si>
  <si>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</si>
  <si>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</si>
  <si>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</si>
  <si>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</si>
  <si>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</si>
  <si>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</si>
  <si>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</si>
  <si>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</si>
  <si>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</si>
  <si>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</si>
  <si>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</si>
  <si>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</si>
  <si>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</si>
  <si>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</si>
  <si>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</si>
  <si>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</si>
  <si>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</si>
  <si>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</si>
  <si>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</si>
  <si>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</si>
  <si>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</si>
  <si>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</si>
  <si>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</si>
  <si>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</si>
  <si>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</si>
  <si>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</si>
  <si>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Печенье</t>
  </si>
  <si>
    <t>Суп молочный геркулесовый</t>
  </si>
  <si>
    <t>Щи из кв капусты на мясном бульоне</t>
  </si>
  <si>
    <t>Чай с сахаром</t>
  </si>
  <si>
    <t>Пирог с повидлом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</si>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</sst>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37</v>
      </c>
      <c r="I1" t="s">
        <v>1</v>
      </c>
      <c r="J1" s="20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33</v>
      </c>
      <c r="E4" s="15">
        <v>300</v>
      </c>
      <c r="F4" s="22">
        <v>93.04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294</v>
      </c>
      <c r="D5" s="29" t="s">
        <v>31</v>
      </c>
      <c r="E5" s="17">
        <v>200</v>
      </c>
      <c r="F5" s="23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32</v>
      </c>
      <c r="E7" s="15">
        <v>60</v>
      </c>
      <c r="F7" s="22">
        <v>40.32</v>
      </c>
      <c r="G7" s="15">
        <v>16</v>
      </c>
      <c r="H7" s="15">
        <v>6</v>
      </c>
      <c r="I7" s="15">
        <v>18</v>
      </c>
      <c r="J7" s="16">
        <v>18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161.24</v>
      </c>
      <c r="G8" s="24">
        <f>G7+G6+G5+G4</f>
        <v>526</v>
      </c>
      <c r="H8" s="24">
        <f t="shared" ref="H8:J8" si="0">H7+H6+H5+H4</f>
        <v>19</v>
      </c>
      <c r="I8" s="24">
        <f t="shared" si="0"/>
        <v>28</v>
      </c>
      <c r="J8" s="24">
        <f t="shared" si="0"/>
        <v>112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57</v>
      </c>
      <c r="D13" s="29" t="s">
        <v>34</v>
      </c>
      <c r="E13" s="17">
        <v>300</v>
      </c>
      <c r="F13" s="23">
        <v>217.36</v>
      </c>
      <c r="G13" s="17">
        <v>133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335</v>
      </c>
      <c r="D14" s="29" t="s">
        <v>36</v>
      </c>
      <c r="E14" s="17">
        <v>120</v>
      </c>
      <c r="F14" s="23">
        <v>103.06</v>
      </c>
      <c r="G14" s="17">
        <v>339</v>
      </c>
      <c r="H14" s="17">
        <v>9</v>
      </c>
      <c r="I14" s="17">
        <v>8</v>
      </c>
      <c r="J14" s="18">
        <v>58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300</v>
      </c>
      <c r="D17" s="31" t="s">
        <v>35</v>
      </c>
      <c r="E17" s="26">
        <v>200</v>
      </c>
      <c r="F17" s="27">
        <v>76.739999999999995</v>
      </c>
      <c r="G17" s="27">
        <v>49</v>
      </c>
      <c r="H17" s="27">
        <v>0</v>
      </c>
      <c r="I17" s="27">
        <v>0</v>
      </c>
      <c r="J17" s="27">
        <v>12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407.29</v>
      </c>
      <c r="G19" s="27">
        <f t="shared" ref="G19:J19" si="2">G12+G13+G14+G15+G16+G17+G18</f>
        <v>697</v>
      </c>
      <c r="H19" s="27">
        <f t="shared" si="2"/>
        <v>16</v>
      </c>
      <c r="I19" s="27">
        <f t="shared" si="2"/>
        <v>16</v>
      </c>
      <c r="J19" s="27">
        <f t="shared" si="2"/>
        <v>119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568.53</v>
      </c>
      <c r="G20" s="24">
        <f>G8+G19</f>
        <v>1223</v>
      </c>
      <c r="H20" s="24">
        <f t="shared" ref="H20:J20" si="3">H19+H11+H8</f>
        <v>35</v>
      </c>
      <c r="I20" s="24">
        <f t="shared" si="3"/>
        <v>44</v>
      </c>
      <c r="J20" s="24">
        <f t="shared" si="3"/>
        <v>231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2023-03-19T17:48:47Z</dcterms:modified>
</cp:coreProperties>
</file>