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16.03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H8"/>
  <c r="I8"/>
  <c r="J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<sst xmlns="http://schemas.openxmlformats.org/spreadsheetml/2006/main" count="41" uniqueCount="37">
  <si>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</si>
  <si>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</si>
  <si>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</si>
  <si>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</si>
  <si>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</si>
  <si>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</si>
  <si>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</si>
  <si>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</si>
  <si>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</si>
  <si>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</si>
  <si>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</si>
  <si>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</si>
  <si>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</si>
  <si>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</si>
  <si>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</si>
  <si>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</si>
  <si>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</si>
  <si>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</si>
  <si>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</si>
  <si>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</si>
  <si>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</si>
  <si>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</si>
  <si>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</si>
  <si>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</si>
  <si>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</si>
  <si>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</si>
  <si>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</si>
  <si>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</si>
  <si>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</si>
  <si>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</si>
  <si>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</si>
  <si>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</si>
  <si>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Каша манная молочная вязкая</t>
  </si>
  <si>
    <t>Роассольник ленинградский на мясном бул</t>
  </si>
  <si>
    <t>Каша рисовая рассыпчатая</t>
  </si>
  <si>
    <t>Сайра в собственном соку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</si>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</sst>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I31" sqref="I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36</v>
      </c>
      <c r="I1" t="s">
        <v>1</v>
      </c>
      <c r="J1" s="20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32</v>
      </c>
      <c r="E4" s="15">
        <v>205</v>
      </c>
      <c r="F4" s="22">
        <v>63.13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5">
        <v>300</v>
      </c>
      <c r="D5" s="31" t="s">
        <v>31</v>
      </c>
      <c r="E5" s="26">
        <v>200</v>
      </c>
      <c r="F5" s="27">
        <v>6.75</v>
      </c>
      <c r="G5" s="27">
        <v>48</v>
      </c>
      <c r="H5" s="27">
        <v>0</v>
      </c>
      <c r="I5" s="27">
        <v>0</v>
      </c>
      <c r="J5" s="27">
        <v>12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80.010000000000005</v>
      </c>
      <c r="G8" s="24">
        <f>G7+G6+G5+G4</f>
        <v>518</v>
      </c>
      <c r="H8" s="24">
        <f t="shared" ref="H8:J8" si="0">H7+H6+H5+H4</f>
        <v>13</v>
      </c>
      <c r="I8" s="24">
        <f t="shared" si="0"/>
        <v>8</v>
      </c>
      <c r="J8" s="24">
        <f t="shared" si="0"/>
        <v>102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68</v>
      </c>
      <c r="D13" s="29" t="s">
        <v>33</v>
      </c>
      <c r="E13" s="17">
        <v>300</v>
      </c>
      <c r="F13" s="23">
        <v>236.08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219</v>
      </c>
      <c r="D14" s="29" t="s">
        <v>34</v>
      </c>
      <c r="E14" s="17">
        <v>200</v>
      </c>
      <c r="F14" s="23">
        <v>31.48</v>
      </c>
      <c r="G14" s="17">
        <v>352</v>
      </c>
      <c r="H14" s="17">
        <v>12</v>
      </c>
      <c r="I14" s="17">
        <v>7</v>
      </c>
      <c r="J14" s="18">
        <v>66</v>
      </c>
    </row>
    <row r="15" spans="1:10">
      <c r="A15" s="7"/>
      <c r="B15" s="1" t="s">
        <v>18</v>
      </c>
      <c r="C15" s="2">
        <v>161</v>
      </c>
      <c r="D15" s="29" t="s">
        <v>35</v>
      </c>
      <c r="E15" s="17">
        <v>120</v>
      </c>
      <c r="F15" s="23">
        <v>123.3</v>
      </c>
      <c r="G15" s="17">
        <v>209</v>
      </c>
      <c r="H15" s="17">
        <v>16</v>
      </c>
      <c r="I15" s="17">
        <v>11</v>
      </c>
      <c r="J15" s="18">
        <v>10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300</v>
      </c>
      <c r="D17" s="31" t="s">
        <v>31</v>
      </c>
      <c r="E17" s="26">
        <v>200</v>
      </c>
      <c r="F17" s="27">
        <v>6.75</v>
      </c>
      <c r="G17" s="27">
        <v>48</v>
      </c>
      <c r="H17" s="27">
        <v>0</v>
      </c>
      <c r="I17" s="27">
        <v>0</v>
      </c>
      <c r="J17" s="27">
        <v>12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407.74</v>
      </c>
      <c r="G19" s="27">
        <f t="shared" ref="G19:J19" si="2">G12+G13+G14+G15+G16+G17+G18</f>
        <v>994</v>
      </c>
      <c r="H19" s="27">
        <f t="shared" si="2"/>
        <v>41</v>
      </c>
      <c r="I19" s="27">
        <f t="shared" si="2"/>
        <v>28</v>
      </c>
      <c r="J19" s="27">
        <f t="shared" si="2"/>
        <v>147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487.75</v>
      </c>
      <c r="G20" s="24">
        <f>G8+G19</f>
        <v>1512</v>
      </c>
      <c r="H20" s="24">
        <f t="shared" ref="H20:J20" si="3">H19+H11+H8</f>
        <v>54</v>
      </c>
      <c r="I20" s="24">
        <f t="shared" si="3"/>
        <v>36</v>
      </c>
      <c r="J20" s="24">
        <f t="shared" si="3"/>
        <v>249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2023-03-15T17:25:05Z</dcterms:modified>
</cp:coreProperties>
</file>