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3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<sst xmlns="http://schemas.openxmlformats.org/spreadsheetml/2006/main" count="42" uniqueCount="39">
  <si>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</si>
  <si>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</si>
  <si>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</si>
  <si>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</si>
  <si>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</si>
  <si>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</si>
  <si>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</si>
  <si>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</si>
  <si>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</si>
  <si>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</si>
  <si>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</si>
  <si>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</si>
  <si>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</si>
  <si>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</si>
  <si>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</si>
  <si>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</si>
  <si>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</si>
  <si>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</si>
  <si>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</si>
  <si>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</si>
  <si>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</si>
  <si>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</si>
  <si>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</si>
  <si>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</si>
  <si>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</si>
  <si>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</si>
  <si>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</si>
  <si>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</si>
  <si>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</si>
  <si>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</si>
  <si>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</si>
  <si>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</si>
  <si>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Суп молочный из макаронных изделий</t>
  </si>
  <si>
    <t>Конфеты шоколадные</t>
  </si>
  <si>
    <t>Суп полевой на мясном бульоне</t>
  </si>
  <si>
    <t>Каша гречневая рассыпчатая</t>
  </si>
  <si>
    <t>Курица в соусе томатном</t>
  </si>
  <si>
    <t>Компот из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</si>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</sst>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32</v>
      </c>
      <c r="E4" s="15">
        <v>300</v>
      </c>
      <c r="F4" s="24">
        <v>43.4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33</v>
      </c>
      <c r="E7" s="15">
        <v>50</v>
      </c>
      <c r="F7" s="24">
        <v>77.5</v>
      </c>
      <c r="G7" s="15">
        <v>106</v>
      </c>
      <c r="H7" s="15">
        <v>7</v>
      </c>
      <c r="I7" s="15">
        <v>6</v>
      </c>
      <c r="J7" s="16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148.78</v>
      </c>
      <c r="G8" s="26">
        <f>G7+G6+G5+G4</f>
        <v>627</v>
      </c>
      <c r="H8" s="26">
        <f t="shared" ref="H8:J8" si="0">H7+H6+H5+H4</f>
        <v>21</v>
      </c>
      <c r="I8" s="26">
        <f t="shared" si="0"/>
        <v>16</v>
      </c>
      <c r="J8" s="26">
        <f t="shared" si="0"/>
        <v>108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1865.21</v>
      </c>
      <c r="G13" s="17">
        <v>217</v>
      </c>
      <c r="H13" s="17">
        <v>7</v>
      </c>
      <c r="I13" s="17">
        <v>8</v>
      </c>
      <c r="J13" s="18">
        <v>26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200</v>
      </c>
      <c r="F14" s="25">
        <v>33.28</v>
      </c>
      <c r="G14" s="17">
        <v>390</v>
      </c>
      <c r="H14" s="17">
        <v>14</v>
      </c>
      <c r="I14" s="17">
        <v>16</v>
      </c>
      <c r="J14" s="18">
        <v>47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116.28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37</v>
      </c>
      <c r="E18" s="17">
        <v>200</v>
      </c>
      <c r="F18" s="25">
        <v>78.150000000000006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2103.0500000000002</v>
      </c>
      <c r="G19" s="30">
        <f>G13+G14+G15+G16+G17+G18</f>
        <v>1474</v>
      </c>
      <c r="H19" s="30">
        <f t="shared" ref="H19:I19" si="2">H13+H14+H15+H16+H17+H18</f>
        <v>61</v>
      </c>
      <c r="I19" s="30">
        <f t="shared" si="2"/>
        <v>66</v>
      </c>
      <c r="J19" s="30">
        <f>J13+J14+J15+J16+J17+J18</f>
        <v>154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2251.8300000000004</v>
      </c>
      <c r="G20" s="26">
        <f>G8+G19</f>
        <v>2101</v>
      </c>
      <c r="H20" s="26">
        <f t="shared" ref="H20:J20" si="3">H19+H11+H8</f>
        <v>82</v>
      </c>
      <c r="I20" s="26">
        <f t="shared" si="3"/>
        <v>82</v>
      </c>
      <c r="J20" s="26">
        <f t="shared" si="3"/>
        <v>262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2023-03-14T00:26:43Z</dcterms:modified>
</cp:coreProperties>
</file>