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3.03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<sst xmlns="http://schemas.openxmlformats.org/spreadsheetml/2006/main" count="42" uniqueCount="39">
  <si>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</si>
  <si>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</si>
  <si>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</si>
  <si>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</si>
  <si>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</si>
  <si>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</si>
  <si>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</si>
  <si>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</si>
  <si>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</si>
  <si>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</si>
  <si>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</si>
  <si>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</si>
  <si>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</si>
  <si>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</si>
  <si>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</si>
  <si>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</si>
  <si>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</si>
  <si>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</si>
  <si>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</si>
  <si>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</si>
  <si>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</si>
  <si>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</si>
  <si>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</si>
  <si>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</si>
  <si>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</si>
  <si>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</si>
  <si>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</si>
  <si>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</si>
  <si>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</si>
  <si>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</si>
  <si>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</si>
  <si>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</si>
  <si>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Чай с сахаром</t>
  </si>
  <si>
    <t>Суп молочный пшенный</t>
  </si>
  <si>
    <t>Вафли</t>
  </si>
  <si>
    <t>Суп картофельный с крупой рис на мясном</t>
  </si>
  <si>
    <t>Макаронные изделия  отварные</t>
  </si>
  <si>
    <t>Мясо тушеное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</si>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</sst>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5" sqref="E29:E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44998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33</v>
      </c>
      <c r="E4" s="15">
        <v>300</v>
      </c>
      <c r="F4" s="24">
        <v>48.28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>
        <v>294</v>
      </c>
      <c r="D5" s="32" t="s">
        <v>31</v>
      </c>
      <c r="E5" s="17">
        <v>200</v>
      </c>
      <c r="F5" s="25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 ht="15.75" thickBot="1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1" t="s">
        <v>34</v>
      </c>
      <c r="E7" s="15">
        <v>50</v>
      </c>
      <c r="F7" s="24">
        <v>33.6</v>
      </c>
      <c r="G7" s="15">
        <v>287</v>
      </c>
      <c r="H7" s="15">
        <v>2</v>
      </c>
      <c r="I7" s="15">
        <v>20</v>
      </c>
      <c r="J7" s="16">
        <v>26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109.76</v>
      </c>
      <c r="G8" s="26">
        <f>G7+G6+G5+G4</f>
        <v>797</v>
      </c>
      <c r="H8" s="26">
        <f t="shared" ref="H8:J8" si="0">H7+H6+H5+H4</f>
        <v>15</v>
      </c>
      <c r="I8" s="26">
        <f t="shared" si="0"/>
        <v>30</v>
      </c>
      <c r="J8" s="26">
        <f t="shared" si="0"/>
        <v>120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35</v>
      </c>
      <c r="E13" s="17">
        <v>300</v>
      </c>
      <c r="F13" s="25">
        <v>158.47999999999999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227</v>
      </c>
      <c r="D14" s="32" t="s">
        <v>36</v>
      </c>
      <c r="E14" s="17">
        <v>220</v>
      </c>
      <c r="F14" s="25">
        <v>37.479999999999997</v>
      </c>
      <c r="G14" s="17">
        <v>310</v>
      </c>
      <c r="H14" s="17">
        <v>8</v>
      </c>
      <c r="I14" s="17">
        <v>8</v>
      </c>
      <c r="J14" s="18">
        <v>52</v>
      </c>
    </row>
    <row r="15" spans="1:10">
      <c r="A15" s="7"/>
      <c r="B15" s="1" t="s">
        <v>18</v>
      </c>
      <c r="C15" s="2">
        <v>191</v>
      </c>
      <c r="D15" s="32" t="s">
        <v>37</v>
      </c>
      <c r="E15" s="17">
        <v>120</v>
      </c>
      <c r="F15" s="25">
        <v>98.24</v>
      </c>
      <c r="G15" s="17">
        <v>205</v>
      </c>
      <c r="H15" s="17">
        <v>26</v>
      </c>
      <c r="I15" s="17">
        <v>9</v>
      </c>
      <c r="J15" s="18">
        <v>4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32</v>
      </c>
      <c r="E18" s="17">
        <v>200</v>
      </c>
      <c r="F18" s="25">
        <v>6.75</v>
      </c>
      <c r="G18" s="17">
        <v>48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311.08</v>
      </c>
      <c r="G19" s="30">
        <f>G13+G14+G15+G16+G17+G18</f>
        <v>953</v>
      </c>
      <c r="H19" s="30">
        <f t="shared" ref="H19:I19" si="2">H13+H14+H15+H16+H17+H18</f>
        <v>47</v>
      </c>
      <c r="I19" s="30">
        <f t="shared" si="2"/>
        <v>26</v>
      </c>
      <c r="J19" s="30">
        <f>J13+J14+J15+J16+J17+J18</f>
        <v>130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420.84</v>
      </c>
      <c r="G20" s="26">
        <f>G8+G19</f>
        <v>1750</v>
      </c>
      <c r="H20" s="26">
        <f t="shared" ref="H20:J20" si="3">H19+H11+H8</f>
        <v>62</v>
      </c>
      <c r="I20" s="26">
        <f t="shared" si="3"/>
        <v>56</v>
      </c>
      <c r="J20" s="26">
        <f t="shared" si="3"/>
        <v>250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2023-03-10T06:13:34Z</dcterms:modified>
</cp:coreProperties>
</file>