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3.03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<sst xmlns="http://schemas.openxmlformats.org/spreadsheetml/2006/main" count="42" uniqueCount="39">
  <si>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</si>
  <si>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</si>
  <si>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</si>
  <si>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</si>
  <si>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</si>
  <si>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</si>
  <si>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</si>
  <si>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</si>
  <si>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</si>
  <si>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</si>
  <si>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</si>
  <si>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</si>
  <si>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</si>
  <si>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</si>
  <si>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</si>
  <si>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</si>
  <si>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</si>
  <si>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</si>
  <si>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</si>
  <si>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</si>
  <si>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</si>
  <si>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</si>
  <si>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</si>
  <si>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</si>
  <si>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</si>
  <si>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</si>
  <si>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</si>
  <si>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</si>
  <si>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</si>
  <si>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</si>
  <si>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</si>
  <si>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Яйцо отварное</t>
  </si>
  <si>
    <t>Колбаса отварная</t>
  </si>
  <si>
    <t>Вафли</t>
  </si>
  <si>
    <t>Суп полевой на мясном бульоне</t>
  </si>
  <si>
    <t>Тефтели мясные</t>
  </si>
  <si>
    <t>Салат из квашеной капусты с луком</t>
  </si>
  <si>
    <t>Компот из сухофруктов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</si>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</sst>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38</v>
      </c>
      <c r="I1" t="s">
        <v>1</v>
      </c>
      <c r="J1" s="22">
        <v>44988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1" t="s">
        <v>31</v>
      </c>
      <c r="E4" s="15">
        <v>80</v>
      </c>
      <c r="F4" s="24">
        <v>70</v>
      </c>
      <c r="G4" s="15">
        <v>126</v>
      </c>
      <c r="H4" s="15">
        <v>10</v>
      </c>
      <c r="I4" s="15">
        <v>10</v>
      </c>
      <c r="J4" s="16">
        <v>0</v>
      </c>
    </row>
    <row r="5" spans="1:10">
      <c r="A5" s="7"/>
      <c r="B5" s="1" t="s">
        <v>12</v>
      </c>
      <c r="C5" s="2">
        <v>205</v>
      </c>
      <c r="D5" s="32" t="s">
        <v>32</v>
      </c>
      <c r="E5" s="17">
        <v>120</v>
      </c>
      <c r="F5" s="25">
        <v>184.04</v>
      </c>
      <c r="G5" s="17">
        <v>180</v>
      </c>
      <c r="H5" s="17">
        <v>7</v>
      </c>
      <c r="I5" s="17">
        <v>16</v>
      </c>
      <c r="J5" s="18">
        <v>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33</v>
      </c>
      <c r="E7" s="17">
        <v>50</v>
      </c>
      <c r="F7" s="25">
        <v>33.6</v>
      </c>
      <c r="G7" s="17">
        <v>287</v>
      </c>
      <c r="H7" s="17">
        <v>2</v>
      </c>
      <c r="I7" s="17">
        <v>20</v>
      </c>
      <c r="J7" s="18">
        <v>26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297.77</v>
      </c>
      <c r="G8" s="26">
        <f>G7+G6+G5+G4</f>
        <v>818</v>
      </c>
      <c r="H8" s="26">
        <f t="shared" ref="H8:J8" si="0">H7+H6+H5+H4</f>
        <v>25</v>
      </c>
      <c r="I8" s="26">
        <f t="shared" si="0"/>
        <v>47</v>
      </c>
      <c r="J8" s="26">
        <f t="shared" si="0"/>
        <v>79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1">H10+H9</f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34</v>
      </c>
      <c r="E13" s="17">
        <v>300</v>
      </c>
      <c r="F13" s="25">
        <v>1866.7</v>
      </c>
      <c r="G13" s="17">
        <v>215</v>
      </c>
      <c r="H13" s="17">
        <v>8</v>
      </c>
      <c r="I13" s="17">
        <v>8</v>
      </c>
      <c r="J13" s="18">
        <v>26</v>
      </c>
    </row>
    <row r="14" spans="1:10">
      <c r="A14" s="7"/>
      <c r="B14" s="1" t="s">
        <v>17</v>
      </c>
      <c r="C14" s="2">
        <v>180</v>
      </c>
      <c r="D14" s="32" t="s">
        <v>35</v>
      </c>
      <c r="E14" s="17">
        <v>120</v>
      </c>
      <c r="F14" s="25">
        <v>915.28</v>
      </c>
      <c r="G14" s="17">
        <v>332</v>
      </c>
      <c r="H14" s="17">
        <v>22</v>
      </c>
      <c r="I14" s="17">
        <v>24</v>
      </c>
      <c r="J14" s="18">
        <v>7</v>
      </c>
    </row>
    <row r="15" spans="1:10">
      <c r="A15" s="7"/>
      <c r="B15" s="1" t="s">
        <v>18</v>
      </c>
      <c r="C15" s="2">
        <v>7</v>
      </c>
      <c r="D15" s="32" t="s">
        <v>36</v>
      </c>
      <c r="E15" s="17">
        <v>150</v>
      </c>
      <c r="F15" s="25">
        <v>93.2</v>
      </c>
      <c r="G15" s="17">
        <v>167</v>
      </c>
      <c r="H15" s="17">
        <v>2</v>
      </c>
      <c r="I15" s="17">
        <v>15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283</v>
      </c>
      <c r="D18" s="32" t="s">
        <v>37</v>
      </c>
      <c r="E18" s="17">
        <v>200</v>
      </c>
      <c r="F18" s="25">
        <v>31.1</v>
      </c>
      <c r="G18" s="17">
        <v>114</v>
      </c>
      <c r="H18" s="17">
        <v>0</v>
      </c>
      <c r="I18" s="17">
        <v>0</v>
      </c>
      <c r="J18" s="18">
        <v>28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2916.41</v>
      </c>
      <c r="G19" s="30">
        <f>G13+G14+G15+G16+G17+G18</f>
        <v>1004</v>
      </c>
      <c r="H19" s="30">
        <f t="shared" ref="H19:J19" si="2">H13+H14+H15+H16+H17+H18</f>
        <v>37</v>
      </c>
      <c r="I19" s="30">
        <f t="shared" si="2"/>
        <v>47</v>
      </c>
      <c r="J19" s="30">
        <f t="shared" si="2"/>
        <v>102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3214.18</v>
      </c>
      <c r="G20" s="26">
        <f>G8+G19</f>
        <v>1822</v>
      </c>
      <c r="H20" s="26">
        <f t="shared" ref="H20:J20" si="3">H19+H11+H8</f>
        <v>62</v>
      </c>
      <c r="I20" s="26">
        <f t="shared" si="3"/>
        <v>94</v>
      </c>
      <c r="J20" s="26">
        <f t="shared" si="3"/>
        <v>181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2023-03-02T05:12:00Z</dcterms:modified>
</cp:coreProperties>
</file>