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7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G8"/>
  <c r="F11"/>
  <c r="G11"/>
  <c r="H11"/>
  <c r="I11"/>
  <c r="J11"/>
  <c r="G19"/>
  <c r="H19"/>
  <c r="I19"/>
  <c r="J19"/>
  <c r="F19"/>
  <c r="H8"/>
  <c r="I8"/>
  <c r="J8"/>
  <c r="F8"/>
  <c r="H20" l="1"/>
  <c r="J20"/>
  <c r="G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<sst xmlns="http://schemas.openxmlformats.org/spreadsheetml/2006/main" count="44" uniqueCount="41">
  <si>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</si>
  <si>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</si>
  <si>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</si>
  <si>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</si>
  <si>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</si>
  <si>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</si>
  <si>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</si>
  <si>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</si>
  <si>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</si>
  <si>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</si>
  <si>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</si>
  <si>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</si>
  <si>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</si>
  <si>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</si>
  <si>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</si>
  <si>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</si>
  <si>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</si>
  <si>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</si>
  <si>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</si>
  <si>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</si>
  <si>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</si>
  <si>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</si>
  <si>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</si>
  <si>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</si>
  <si>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</si>
  <si>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</si>
  <si>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</si>
  <si>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</si>
  <si>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</si>
  <si>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</si>
  <si>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</si>
  <si>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</si>
  <si>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Омлет с сосисками</t>
  </si>
  <si>
    <t>Горошек зеленый консервированный отвной</t>
  </si>
  <si>
    <t>Колбаса порционная</t>
  </si>
  <si>
    <t>Суп картофельный из макаронных изделий</t>
  </si>
  <si>
    <t>Каша пшенная рассыпчатая</t>
  </si>
  <si>
    <t>Чай с сахаром</t>
  </si>
  <si>
    <t>Рулет</t>
  </si>
  <si>
    <t>Шоколад молочный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</si>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</sst>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P18" sqref="P17: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40</v>
      </c>
      <c r="I1" t="s">
        <v>1</v>
      </c>
      <c r="J1" s="20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28" t="s">
        <v>32</v>
      </c>
      <c r="E4" s="15">
        <v>200</v>
      </c>
      <c r="F4" s="22">
        <v>193.18</v>
      </c>
      <c r="G4" s="15">
        <v>351</v>
      </c>
      <c r="H4" s="15">
        <v>11</v>
      </c>
      <c r="I4" s="15">
        <v>33</v>
      </c>
      <c r="J4" s="16">
        <v>4</v>
      </c>
    </row>
    <row r="5" spans="1:10" ht="30">
      <c r="A5" s="7"/>
      <c r="B5" s="1" t="s">
        <v>12</v>
      </c>
      <c r="C5" s="2">
        <v>229</v>
      </c>
      <c r="D5" s="29" t="s">
        <v>33</v>
      </c>
      <c r="E5" s="17">
        <v>50</v>
      </c>
      <c r="F5" s="23">
        <v>22</v>
      </c>
      <c r="G5" s="17">
        <v>39</v>
      </c>
      <c r="H5" s="17">
        <v>2</v>
      </c>
      <c r="I5" s="17">
        <v>2</v>
      </c>
      <c r="J5" s="18">
        <v>4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29" t="s">
        <v>31</v>
      </c>
      <c r="E7" s="17">
        <v>200</v>
      </c>
      <c r="F7" s="23">
        <v>17.75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243.06</v>
      </c>
      <c r="G8" s="24">
        <f>G7+G6+G5+G4</f>
        <v>677</v>
      </c>
      <c r="H8" s="24">
        <f t="shared" ref="H8:J8" si="0">H7+H6+H5+H4</f>
        <v>19</v>
      </c>
      <c r="I8" s="24">
        <f t="shared" si="0"/>
        <v>36</v>
      </c>
      <c r="J8" s="24">
        <f t="shared" si="0"/>
        <v>74</v>
      </c>
    </row>
    <row r="9" spans="1:10">
      <c r="A9" s="4" t="s">
        <v>13</v>
      </c>
      <c r="B9" s="11" t="s">
        <v>20</v>
      </c>
      <c r="C9" s="6"/>
      <c r="D9" s="28" t="s">
        <v>39</v>
      </c>
      <c r="E9" s="15">
        <v>50</v>
      </c>
      <c r="F9" s="22">
        <v>11.5</v>
      </c>
      <c r="G9" s="15">
        <v>277</v>
      </c>
      <c r="H9" s="15">
        <v>5</v>
      </c>
      <c r="I9" s="15">
        <v>17</v>
      </c>
      <c r="J9" s="16">
        <v>25</v>
      </c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11.5</v>
      </c>
      <c r="G11" s="24">
        <f>G10+G9</f>
        <v>277</v>
      </c>
      <c r="H11" s="24">
        <f t="shared" ref="H11:J11" si="1">H10+H9</f>
        <v>5</v>
      </c>
      <c r="I11" s="24">
        <f t="shared" si="1"/>
        <v>17</v>
      </c>
      <c r="J11" s="24">
        <f t="shared" si="1"/>
        <v>25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47</v>
      </c>
      <c r="D13" s="29" t="s">
        <v>35</v>
      </c>
      <c r="E13" s="17">
        <v>300</v>
      </c>
      <c r="F13" s="23">
        <v>104.81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29" t="s">
        <v>36</v>
      </c>
      <c r="E14" s="17">
        <v>220</v>
      </c>
      <c r="F14" s="23">
        <v>28.48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364</v>
      </c>
      <c r="D15" s="29" t="s">
        <v>34</v>
      </c>
      <c r="E15" s="17">
        <v>105</v>
      </c>
      <c r="F15" s="23">
        <v>177.16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37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 t="s">
        <v>38</v>
      </c>
      <c r="E18" s="17">
        <v>50</v>
      </c>
      <c r="F18" s="23">
        <v>25</v>
      </c>
      <c r="G18" s="17">
        <v>158</v>
      </c>
      <c r="H18" s="17">
        <v>4</v>
      </c>
      <c r="I18" s="17">
        <v>2</v>
      </c>
      <c r="J18" s="18">
        <v>23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352.33</v>
      </c>
      <c r="G19" s="27">
        <f t="shared" ref="G19:J19" si="2">G12+G13+G14+G15+G16+G17+G18</f>
        <v>1520</v>
      </c>
      <c r="H19" s="27">
        <f t="shared" si="2"/>
        <v>57</v>
      </c>
      <c r="I19" s="27">
        <f t="shared" si="2"/>
        <v>69</v>
      </c>
      <c r="J19" s="27">
        <f t="shared" si="2"/>
        <v>154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606.89</v>
      </c>
      <c r="G20" s="24">
        <f>G8+G11+G19</f>
        <v>2474</v>
      </c>
      <c r="H20" s="24">
        <f t="shared" ref="H20:J20" si="3">H8+H11+H19</f>
        <v>81</v>
      </c>
      <c r="I20" s="24">
        <f t="shared" si="3"/>
        <v>122</v>
      </c>
      <c r="J20" s="24">
        <f t="shared" si="3"/>
        <v>253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2023-02-26T00:25:31Z</dcterms:modified>
</cp:coreProperties>
</file>