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17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8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<sst xmlns="http://schemas.openxmlformats.org/spreadsheetml/2006/main" count="45" uniqueCount="42">
  <si>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</si>
  <si>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</si>
  <si>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</si>
  <si>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</si>
  <si>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</si>
  <si>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</si>
  <si>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</si>
  <si>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</si>
  <si>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</si>
  <si>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</si>
  <si>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</si>
  <si>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</si>
  <si>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</si>
  <si>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</si>
  <si>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</si>
  <si>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</si>
  <si>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</si>
  <si>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</si>
  <si>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</si>
  <si>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</si>
  <si>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</si>
  <si>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</si>
  <si>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</si>
  <si>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</si>
  <si>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</si>
  <si>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</si>
  <si>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</si>
  <si>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</si>
  <si>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</si>
  <si>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</si>
  <si>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</si>
  <si>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</si>
  <si>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Чай с сахаром</t>
  </si>
  <si>
    <t>Суп молочный рисовый</t>
  </si>
  <si>
    <t>Печенье</t>
  </si>
  <si>
    <t>Мандарины</t>
  </si>
  <si>
    <t>Суп с бобовыми на мясном бульоне</t>
  </si>
  <si>
    <t>Каша гречневая рассыпчатая</t>
  </si>
  <si>
    <t>Котлеты мясные</t>
  </si>
  <si>
    <t>Помидоры свежие</t>
  </si>
  <si>
    <t>Огкрцы свежие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</si>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</sst>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41</v>
      </c>
      <c r="I1" t="s">
        <v>1</v>
      </c>
      <c r="J1" s="20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33</v>
      </c>
      <c r="E4" s="15">
        <v>300</v>
      </c>
      <c r="F4" s="22">
        <v>61.6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29" t="s">
        <v>31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34</v>
      </c>
      <c r="E7" s="15">
        <v>60</v>
      </c>
      <c r="F7" s="22">
        <v>33.6</v>
      </c>
      <c r="G7" s="15">
        <v>16</v>
      </c>
      <c r="H7" s="15">
        <v>6</v>
      </c>
      <c r="I7" s="15">
        <v>18</v>
      </c>
      <c r="J7" s="16">
        <v>18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123.08000000000001</v>
      </c>
      <c r="G8" s="24">
        <f>G7+G6+G5+G4</f>
        <v>526</v>
      </c>
      <c r="H8" s="24">
        <f t="shared" ref="H8:J8" si="0">H7+H6+H5+H4</f>
        <v>19</v>
      </c>
      <c r="I8" s="24">
        <f t="shared" si="0"/>
        <v>28</v>
      </c>
      <c r="J8" s="24">
        <f t="shared" si="0"/>
        <v>112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 t="s">
        <v>35</v>
      </c>
      <c r="E10" s="17">
        <v>150</v>
      </c>
      <c r="F10" s="23">
        <v>133.5</v>
      </c>
      <c r="G10" s="17">
        <v>57</v>
      </c>
      <c r="H10" s="17">
        <v>1</v>
      </c>
      <c r="I10" s="17">
        <v>1</v>
      </c>
      <c r="J10" s="18">
        <v>11</v>
      </c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57</v>
      </c>
      <c r="H11" s="24">
        <f t="shared" ref="H11:J11" si="1">H10+H9</f>
        <v>1</v>
      </c>
      <c r="I11" s="24">
        <f t="shared" si="1"/>
        <v>1</v>
      </c>
      <c r="J11" s="24">
        <f t="shared" si="1"/>
        <v>11</v>
      </c>
    </row>
    <row r="12" spans="1:10">
      <c r="A12" s="7" t="s">
        <v>14</v>
      </c>
      <c r="B12" s="10" t="s">
        <v>15</v>
      </c>
      <c r="C12" s="3"/>
      <c r="D12" s="31" t="s">
        <v>39</v>
      </c>
      <c r="E12" s="26">
        <v>60</v>
      </c>
      <c r="F12" s="27">
        <v>44.5</v>
      </c>
      <c r="G12" s="27">
        <v>68</v>
      </c>
      <c r="H12" s="27">
        <v>1</v>
      </c>
      <c r="I12" s="27">
        <v>6</v>
      </c>
      <c r="J12" s="27">
        <v>3</v>
      </c>
    </row>
    <row r="13" spans="1:10">
      <c r="A13" s="7"/>
      <c r="B13" s="1" t="s">
        <v>16</v>
      </c>
      <c r="C13" s="2">
        <v>45</v>
      </c>
      <c r="D13" s="29" t="s">
        <v>36</v>
      </c>
      <c r="E13" s="17">
        <v>300</v>
      </c>
      <c r="F13" s="23">
        <v>193.08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219</v>
      </c>
      <c r="D14" s="29" t="s">
        <v>37</v>
      </c>
      <c r="E14" s="17">
        <v>220</v>
      </c>
      <c r="F14" s="23">
        <v>33.28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161</v>
      </c>
      <c r="D15" s="29" t="s">
        <v>38</v>
      </c>
      <c r="E15" s="17">
        <v>120</v>
      </c>
      <c r="F15" s="23">
        <v>40.68</v>
      </c>
      <c r="G15" s="17">
        <v>209</v>
      </c>
      <c r="H15" s="17">
        <v>16</v>
      </c>
      <c r="I15" s="17">
        <v>11</v>
      </c>
      <c r="J15" s="18">
        <v>10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32</v>
      </c>
      <c r="E17" s="26">
        <v>200</v>
      </c>
      <c r="F17" s="27">
        <v>6.75</v>
      </c>
      <c r="G17" s="27">
        <v>48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 t="s">
        <v>40</v>
      </c>
      <c r="E18" s="17">
        <v>60</v>
      </c>
      <c r="F18" s="23">
        <v>47.5</v>
      </c>
      <c r="G18" s="17">
        <v>62</v>
      </c>
      <c r="H18" s="17">
        <v>1</v>
      </c>
      <c r="I18" s="17">
        <v>6</v>
      </c>
      <c r="J18" s="18">
        <v>2</v>
      </c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375.92</v>
      </c>
      <c r="G19" s="27">
        <f t="shared" ref="G19:J19" si="2">G12+G13+G14+G15+G16+G17+G18</f>
        <v>1069</v>
      </c>
      <c r="H19" s="27">
        <f t="shared" si="2"/>
        <v>39</v>
      </c>
      <c r="I19" s="27">
        <f t="shared" si="2"/>
        <v>36</v>
      </c>
      <c r="J19" s="27">
        <f t="shared" si="2"/>
        <v>145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499</v>
      </c>
      <c r="G20" s="24">
        <f>G8+G19</f>
        <v>1595</v>
      </c>
      <c r="H20" s="24">
        <f t="shared" ref="H20:J20" si="3">H19+H11+H8</f>
        <v>59</v>
      </c>
      <c r="I20" s="24">
        <f t="shared" si="3"/>
        <v>65</v>
      </c>
      <c r="J20" s="24">
        <f t="shared" si="3"/>
        <v>268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2023-02-16T18:29:00Z</dcterms:modified>
</cp:coreProperties>
</file>